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icha\OneDrive\Desktop\Postdoc_project\FINALIZED_natural_history_Albosctica\"/>
    </mc:Choice>
  </mc:AlternateContent>
  <xr:revisionPtr revIDLastSave="0" documentId="13_ncr:1_{52BB7DF3-C810-4301-9E25-02FFA84CF0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sts" sheetId="1" r:id="rId1"/>
    <sheet name="females" sheetId="2" r:id="rId2"/>
  </sheets>
  <definedNames>
    <definedName name="_xlnm._FilterDatabase" localSheetId="1" hidden="1">females!$A$1:$O$133</definedName>
    <definedName name="_xlnm._FilterDatabase" localSheetId="0" hidden="1">nests!$A$1:$AE$360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3" i="2" l="1"/>
  <c r="O132" i="2"/>
  <c r="O131" i="2"/>
  <c r="O130" i="2"/>
  <c r="O129" i="2"/>
  <c r="O128" i="2"/>
  <c r="O125" i="2"/>
  <c r="O124" i="2"/>
  <c r="O123" i="2"/>
  <c r="O122" i="2"/>
  <c r="O119" i="2"/>
  <c r="O118" i="2"/>
  <c r="O117" i="2"/>
  <c r="O116" i="2"/>
  <c r="O115" i="2"/>
  <c r="O114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6" i="2"/>
  <c r="O95" i="2"/>
  <c r="O94" i="2"/>
  <c r="O93" i="2"/>
  <c r="O92" i="2"/>
  <c r="O91" i="2"/>
  <c r="O90" i="2"/>
  <c r="O89" i="2"/>
  <c r="O88" i="2"/>
  <c r="O87" i="2"/>
  <c r="O78" i="2"/>
  <c r="O77" i="2"/>
  <c r="O74" i="2"/>
  <c r="O73" i="2"/>
  <c r="O70" i="2"/>
  <c r="O68" i="2"/>
  <c r="O66" i="2"/>
  <c r="O65" i="2"/>
  <c r="O64" i="2"/>
  <c r="O62" i="2"/>
  <c r="O61" i="2"/>
  <c r="O60" i="2"/>
  <c r="O59" i="2"/>
  <c r="O51" i="2"/>
  <c r="O45" i="2"/>
  <c r="O42" i="2"/>
  <c r="O41" i="2"/>
  <c r="O40" i="2"/>
  <c r="O36" i="2"/>
  <c r="O35" i="2"/>
  <c r="O32" i="2"/>
  <c r="O31" i="2"/>
  <c r="O30" i="2"/>
  <c r="O29" i="2"/>
  <c r="O28" i="2"/>
  <c r="O27" i="2"/>
  <c r="O24" i="2"/>
  <c r="O21" i="2"/>
  <c r="O20" i="2"/>
  <c r="O19" i="2"/>
  <c r="O14" i="2"/>
  <c r="O13" i="2"/>
  <c r="O12" i="2"/>
  <c r="O11" i="2"/>
  <c r="O10" i="2"/>
  <c r="O9" i="2"/>
  <c r="O8" i="2"/>
  <c r="O7" i="2"/>
  <c r="O6" i="2"/>
  <c r="O3" i="2"/>
  <c r="O2" i="2"/>
  <c r="O127" i="2"/>
  <c r="O126" i="2"/>
  <c r="O121" i="2"/>
  <c r="O120" i="2"/>
  <c r="O112" i="2"/>
  <c r="O111" i="2"/>
  <c r="O113" i="2"/>
  <c r="O98" i="2"/>
  <c r="O97" i="2"/>
  <c r="O86" i="2"/>
  <c r="O85" i="2"/>
  <c r="O84" i="2"/>
  <c r="O83" i="2"/>
  <c r="O82" i="2"/>
  <c r="O81" i="2"/>
  <c r="O80" i="2"/>
  <c r="O79" i="2"/>
  <c r="O76" i="2"/>
  <c r="O75" i="2"/>
  <c r="O72" i="2"/>
  <c r="O71" i="2"/>
  <c r="O58" i="2"/>
  <c r="O57" i="2"/>
  <c r="O56" i="2"/>
  <c r="O55" i="2"/>
  <c r="O53" i="2"/>
  <c r="O52" i="2"/>
  <c r="O49" i="2"/>
  <c r="O48" i="2"/>
  <c r="O47" i="2"/>
  <c r="O46" i="2"/>
  <c r="O44" i="2"/>
  <c r="O43" i="2"/>
  <c r="O39" i="2"/>
  <c r="O38" i="2"/>
  <c r="O37" i="2"/>
  <c r="O34" i="2"/>
  <c r="O33" i="2"/>
  <c r="O26" i="2"/>
  <c r="O25" i="2"/>
  <c r="O23" i="2"/>
  <c r="O22" i="2"/>
  <c r="O18" i="2"/>
  <c r="O17" i="2"/>
  <c r="O16" i="2"/>
  <c r="O15" i="2"/>
  <c r="O5" i="2"/>
  <c r="O4" i="2"/>
</calcChain>
</file>

<file path=xl/sharedStrings.xml><?xml version="1.0" encoding="utf-8"?>
<sst xmlns="http://schemas.openxmlformats.org/spreadsheetml/2006/main" count="3516" uniqueCount="522">
  <si>
    <t>location_willage</t>
  </si>
  <si>
    <t>GPS</t>
  </si>
  <si>
    <t>Date</t>
  </si>
  <si>
    <t>Nest_code</t>
  </si>
  <si>
    <t>nest_stage</t>
  </si>
  <si>
    <t>S_M</t>
  </si>
  <si>
    <t>nesting_substrate_final</t>
  </si>
  <si>
    <t>length_of_nest(cm)</t>
  </si>
  <si>
    <t>width_of_pith(cm)</t>
  </si>
  <si>
    <t>width_of_nest(cm)</t>
  </si>
  <si>
    <t>N_M_(all_males_in_nest)</t>
  </si>
  <si>
    <t>N_F(all_females_in_nest)</t>
  </si>
  <si>
    <t>N_live(Number_of_live_offspring)</t>
  </si>
  <si>
    <t>Kelaat M´Gouna</t>
  </si>
  <si>
    <t>31.2365256N, 6.1347164W</t>
  </si>
  <si>
    <t>MA19-169</t>
  </si>
  <si>
    <t>albosticta</t>
  </si>
  <si>
    <t>ABN</t>
  </si>
  <si>
    <t>Rosa</t>
  </si>
  <si>
    <t>MA19-36</t>
  </si>
  <si>
    <t>MA19-66</t>
  </si>
  <si>
    <t>MA19-150</t>
  </si>
  <si>
    <t>MA19-158</t>
  </si>
  <si>
    <t>Multifemale</t>
  </si>
  <si>
    <t>MA19-80</t>
  </si>
  <si>
    <t>NA</t>
  </si>
  <si>
    <t>MA19-196</t>
  </si>
  <si>
    <t>MA19-87</t>
  </si>
  <si>
    <t>FBN</t>
  </si>
  <si>
    <t>MA19-26</t>
  </si>
  <si>
    <t>MA19-120</t>
  </si>
  <si>
    <t>MA19-29</t>
  </si>
  <si>
    <t>Asteraceae</t>
  </si>
  <si>
    <t>MA19-78</t>
  </si>
  <si>
    <t>MA19-106</t>
  </si>
  <si>
    <t>MA19-134</t>
  </si>
  <si>
    <t>MA19-175</t>
  </si>
  <si>
    <t>MA19-172</t>
  </si>
  <si>
    <t>MA19-166</t>
  </si>
  <si>
    <t>MA19-137</t>
  </si>
  <si>
    <t>MA19-160</t>
  </si>
  <si>
    <t>MA19-35</t>
  </si>
  <si>
    <t>MA19-12</t>
  </si>
  <si>
    <t>MA19-145</t>
  </si>
  <si>
    <t>MA19-34</t>
  </si>
  <si>
    <t>MA19-16</t>
  </si>
  <si>
    <t>Zagora</t>
  </si>
  <si>
    <t>30.3235361N, 5.8258306W</t>
  </si>
  <si>
    <t>MA19-493</t>
  </si>
  <si>
    <t>Lantana</t>
  </si>
  <si>
    <t>MA19-103</t>
  </si>
  <si>
    <t>Solitary</t>
  </si>
  <si>
    <t>F</t>
  </si>
  <si>
    <t>MA19-108</t>
  </si>
  <si>
    <t>MA19-123</t>
  </si>
  <si>
    <t>MA19-125</t>
  </si>
  <si>
    <t>MA19-129</t>
  </si>
  <si>
    <t>MA19-138</t>
  </si>
  <si>
    <t>MA19-155</t>
  </si>
  <si>
    <t>MA19-157</t>
  </si>
  <si>
    <t>MA19-159</t>
  </si>
  <si>
    <t>MA19-178</t>
  </si>
  <si>
    <t>MA19-188</t>
  </si>
  <si>
    <t>MA19-216</t>
  </si>
  <si>
    <t>MA19-44</t>
  </si>
  <si>
    <t>MA19-70</t>
  </si>
  <si>
    <t>MA19-72</t>
  </si>
  <si>
    <t>MA19-82</t>
  </si>
  <si>
    <t>MA19-95</t>
  </si>
  <si>
    <t>MA19-144</t>
  </si>
  <si>
    <t>MA19-119</t>
  </si>
  <si>
    <t>MA19-147</t>
  </si>
  <si>
    <t>MA19-42</t>
  </si>
  <si>
    <t>31.2364706N, 6.1346592W</t>
  </si>
  <si>
    <t>MA19-417</t>
  </si>
  <si>
    <t>MA19-140</t>
  </si>
  <si>
    <t>MA19-214</t>
  </si>
  <si>
    <t>MA19-146</t>
  </si>
  <si>
    <t>MA19-167</t>
  </si>
  <si>
    <t>MA19-151</t>
  </si>
  <si>
    <t>MA19-179</t>
  </si>
  <si>
    <t>MA19-152</t>
  </si>
  <si>
    <t>MA19-54</t>
  </si>
  <si>
    <t>MA19-113</t>
  </si>
  <si>
    <t>MA19-135</t>
  </si>
  <si>
    <t>MA19-154</t>
  </si>
  <si>
    <t>MA19-181</t>
  </si>
  <si>
    <t>MA19-215</t>
  </si>
  <si>
    <t>MA19-83</t>
  </si>
  <si>
    <t>MA19-107</t>
  </si>
  <si>
    <t>MA19-112</t>
  </si>
  <si>
    <t>MA19-128</t>
  </si>
  <si>
    <t>MA19-17</t>
  </si>
  <si>
    <t>MA19-19</t>
  </si>
  <si>
    <t>MA19-192</t>
  </si>
  <si>
    <t>MA19-197</t>
  </si>
  <si>
    <t>MA19-21</t>
  </si>
  <si>
    <t>MA19-27</t>
  </si>
  <si>
    <t>MA19-49</t>
  </si>
  <si>
    <t>MA19-60</t>
  </si>
  <si>
    <t>MA19-65</t>
  </si>
  <si>
    <t>MA19-73</t>
  </si>
  <si>
    <t>MA19-75</t>
  </si>
  <si>
    <t>MA19-97</t>
  </si>
  <si>
    <t>MA19-111</t>
  </si>
  <si>
    <t>MA19-114</t>
  </si>
  <si>
    <t>MA19-117</t>
  </si>
  <si>
    <t>MA19-124</t>
  </si>
  <si>
    <t>MA19-148</t>
  </si>
  <si>
    <t>MA19-171</t>
  </si>
  <si>
    <t>MA19-187</t>
  </si>
  <si>
    <t>MA19-193</t>
  </si>
  <si>
    <t>MA19-33</t>
  </si>
  <si>
    <t>MA19-39</t>
  </si>
  <si>
    <t>MA19-41</t>
  </si>
  <si>
    <t>MA19-53</t>
  </si>
  <si>
    <t>MA19-68</t>
  </si>
  <si>
    <t>MA19-79</t>
  </si>
  <si>
    <t>MA19-90</t>
  </si>
  <si>
    <t>MA19-94</t>
  </si>
  <si>
    <t>MA19-96</t>
  </si>
  <si>
    <t>MA19-98</t>
  </si>
  <si>
    <t>MA19-191</t>
  </si>
  <si>
    <t>MA19-189</t>
  </si>
  <si>
    <t>MA19-69</t>
  </si>
  <si>
    <t>MA19-56</t>
  </si>
  <si>
    <t>MA19-18</t>
  </si>
  <si>
    <t>MA19-130</t>
  </si>
  <si>
    <t>MA19-177</t>
  </si>
  <si>
    <t>MA19-51</t>
  </si>
  <si>
    <t>MA19-109</t>
  </si>
  <si>
    <t>MA19-58</t>
  </si>
  <si>
    <t>MA19-174</t>
  </si>
  <si>
    <t>MA19-32</t>
  </si>
  <si>
    <t>MA19-86</t>
  </si>
  <si>
    <t>MA19-110</t>
  </si>
  <si>
    <t>MA19-74</t>
  </si>
  <si>
    <t>MA19-156</t>
  </si>
  <si>
    <t>MA19-190</t>
  </si>
  <si>
    <t>MA19-168</t>
  </si>
  <si>
    <t>MA19-153</t>
  </si>
  <si>
    <t>MA19-92</t>
  </si>
  <si>
    <t>MA19-55</t>
  </si>
  <si>
    <t>MA19-59</t>
  </si>
  <si>
    <t>MA19-164</t>
  </si>
  <si>
    <t>MA19-176</t>
  </si>
  <si>
    <t>MA19-100</t>
  </si>
  <si>
    <t>MA19-161</t>
  </si>
  <si>
    <t>MA19-99</t>
  </si>
  <si>
    <t>MA19-142</t>
  </si>
  <si>
    <t>MA19-182</t>
  </si>
  <si>
    <t>MA19-201</t>
  </si>
  <si>
    <t>MA19-139</t>
  </si>
  <si>
    <t>MA19-143</t>
  </si>
  <si>
    <t>MA19-24</t>
  </si>
  <si>
    <t>MA19-217</t>
  </si>
  <si>
    <t>MA19-122</t>
  </si>
  <si>
    <t>MA19-173</t>
  </si>
  <si>
    <t>MA19-136</t>
  </si>
  <si>
    <t>MA19-52</t>
  </si>
  <si>
    <t>MA19-20</t>
  </si>
  <si>
    <t>MA19-28</t>
  </si>
  <si>
    <t>MA19-63</t>
  </si>
  <si>
    <t>MA19-88</t>
  </si>
  <si>
    <t>MA19-204</t>
  </si>
  <si>
    <t>El Kelaat Des Srangha</t>
  </si>
  <si>
    <t>32.0459144N, 7.4122411W</t>
  </si>
  <si>
    <t>MA19-319</t>
  </si>
  <si>
    <t>Phoeniculum_vulgare</t>
  </si>
  <si>
    <t>MA19-409</t>
  </si>
  <si>
    <t>Ourzazate</t>
  </si>
  <si>
    <t>Ouarzazate</t>
  </si>
  <si>
    <t>30.9258386N, 6.9415847W</t>
  </si>
  <si>
    <t>MA19-518</t>
  </si>
  <si>
    <t>Asteraceae_near_cirsium</t>
  </si>
  <si>
    <t>MA19-121</t>
  </si>
  <si>
    <t>MA19-376</t>
  </si>
  <si>
    <t>MA19-373</t>
  </si>
  <si>
    <t>MA19-446</t>
  </si>
  <si>
    <t>MA19-503</t>
  </si>
  <si>
    <t>MA19-499</t>
  </si>
  <si>
    <t>big_plant_with_aerenchym</t>
  </si>
  <si>
    <t>MA19-435</t>
  </si>
  <si>
    <t>cf_aster</t>
  </si>
  <si>
    <t>MA19-452</t>
  </si>
  <si>
    <t>MA19-438</t>
  </si>
  <si>
    <t>MA19-498</t>
  </si>
  <si>
    <t>MA19-116</t>
  </si>
  <si>
    <t>damaged</t>
  </si>
  <si>
    <t>MA19-118</t>
  </si>
  <si>
    <t>MA19-183</t>
  </si>
  <si>
    <t>MA19-210</t>
  </si>
  <si>
    <t>MA19-212</t>
  </si>
  <si>
    <t>MA19-515</t>
  </si>
  <si>
    <t>Echinops</t>
  </si>
  <si>
    <t>MA19-77</t>
  </si>
  <si>
    <t>MA19-191b</t>
  </si>
  <si>
    <t>MA19-102</t>
  </si>
  <si>
    <t>burrow</t>
  </si>
  <si>
    <t>MA19-105</t>
  </si>
  <si>
    <t>MA19-115</t>
  </si>
  <si>
    <t>MA19-13</t>
  </si>
  <si>
    <t>MA19-132</t>
  </si>
  <si>
    <t>MA19-14</t>
  </si>
  <si>
    <t>MA19-141</t>
  </si>
  <si>
    <t>MA19-15</t>
  </si>
  <si>
    <t>MA19-163</t>
  </si>
  <si>
    <t>shrub_unkonwn</t>
  </si>
  <si>
    <t>MA19-165</t>
  </si>
  <si>
    <t>MA19-180</t>
  </si>
  <si>
    <t>MA19-185</t>
  </si>
  <si>
    <t>MA19-194</t>
  </si>
  <si>
    <t>MA19-203</t>
  </si>
  <si>
    <t>MA19-218</t>
  </si>
  <si>
    <t>MA19-31</t>
  </si>
  <si>
    <t>MA19-37</t>
  </si>
  <si>
    <t>MA19-38</t>
  </si>
  <si>
    <t>MA19-47</t>
  </si>
  <si>
    <t>MA19-61</t>
  </si>
  <si>
    <t>MA19-64</t>
  </si>
  <si>
    <t>MA19-71</t>
  </si>
  <si>
    <t>MA19-89</t>
  </si>
  <si>
    <t>MA19-162</t>
  </si>
  <si>
    <t>MA19-25</t>
  </si>
  <si>
    <t>MA19-67</t>
  </si>
  <si>
    <t>MA19-399</t>
  </si>
  <si>
    <t>Asni</t>
  </si>
  <si>
    <t>31.2481761N, 7.9790867W</t>
  </si>
  <si>
    <t>MA19-530</t>
  </si>
  <si>
    <t>MBN</t>
  </si>
  <si>
    <t>Rubus</t>
  </si>
  <si>
    <t>MA19-536</t>
  </si>
  <si>
    <t>MA19-571</t>
  </si>
  <si>
    <t>Dades Ait Ben Ali</t>
  </si>
  <si>
    <t>31.4376036N, 6.0112125W</t>
  </si>
  <si>
    <t>MA19-468</t>
  </si>
  <si>
    <t>MA19-474</t>
  </si>
  <si>
    <t>MA19-486</t>
  </si>
  <si>
    <t>MA19-487</t>
  </si>
  <si>
    <t>MA19-368</t>
  </si>
  <si>
    <t>MA19-371</t>
  </si>
  <si>
    <t>MA19-378</t>
  </si>
  <si>
    <t>MA19-380</t>
  </si>
  <si>
    <t>MA19-385</t>
  </si>
  <si>
    <t>MA19-388</t>
  </si>
  <si>
    <t>MA19-390</t>
  </si>
  <si>
    <t>MA19-391</t>
  </si>
  <si>
    <t>MA19-395</t>
  </si>
  <si>
    <t>MA19-396</t>
  </si>
  <si>
    <t>MA19-398</t>
  </si>
  <si>
    <t>MA19-400</t>
  </si>
  <si>
    <t>MA19-420</t>
  </si>
  <si>
    <t>MA19-423</t>
  </si>
  <si>
    <t>MA19-424</t>
  </si>
  <si>
    <t>MA19-428</t>
  </si>
  <si>
    <t>MA19-431</t>
  </si>
  <si>
    <t>MA19-433</t>
  </si>
  <si>
    <t>MA19-434</t>
  </si>
  <si>
    <t>MA19-449</t>
  </si>
  <si>
    <t>MA19-453</t>
  </si>
  <si>
    <t>MA19-454</t>
  </si>
  <si>
    <t>MA19-456</t>
  </si>
  <si>
    <t>MA19-457</t>
  </si>
  <si>
    <t>MA19-458</t>
  </si>
  <si>
    <t>MA19-496</t>
  </si>
  <si>
    <t>unknwon</t>
  </si>
  <si>
    <t>MA19-519</t>
  </si>
  <si>
    <t>MA19-521</t>
  </si>
  <si>
    <t>MA19-372</t>
  </si>
  <si>
    <t>MA19-379</t>
  </si>
  <si>
    <t>MA19-451</t>
  </si>
  <si>
    <t>MA19-374</t>
  </si>
  <si>
    <t>Azrou</t>
  </si>
  <si>
    <t>33.4363111N, 5.2305825W</t>
  </si>
  <si>
    <t>MA19-280</t>
  </si>
  <si>
    <t>MA19-91</t>
  </si>
  <si>
    <t>MA19-200</t>
  </si>
  <si>
    <t>MA19-336</t>
  </si>
  <si>
    <t>MA19-101</t>
  </si>
  <si>
    <t>MA19-104</t>
  </si>
  <si>
    <t>MA19-126</t>
  </si>
  <si>
    <t>MA19-127</t>
  </si>
  <si>
    <t>MA19-131</t>
  </si>
  <si>
    <t>MA19-133</t>
  </si>
  <si>
    <t>MA19-149</t>
  </si>
  <si>
    <t>MA19-170</t>
  </si>
  <si>
    <t>MA19-184</t>
  </si>
  <si>
    <t>MA19-195</t>
  </si>
  <si>
    <t>MA19-202</t>
  </si>
  <si>
    <t>MA19-205</t>
  </si>
  <si>
    <t>MA19-206</t>
  </si>
  <si>
    <t>MA19-207</t>
  </si>
  <si>
    <t>Ficus_carica</t>
  </si>
  <si>
    <t>MA19-208</t>
  </si>
  <si>
    <t>MA19-209</t>
  </si>
  <si>
    <t>MA19-22</t>
  </si>
  <si>
    <t>MA19-23</t>
  </si>
  <si>
    <t>MA19-30</t>
  </si>
  <si>
    <t>MA19-40</t>
  </si>
  <si>
    <t>MA19-43</t>
  </si>
  <si>
    <t>MA19-46</t>
  </si>
  <si>
    <t>MA19-48</t>
  </si>
  <si>
    <t>MA19-50</t>
  </si>
  <si>
    <t>MA19-57</t>
  </si>
  <si>
    <t>MA19-76</t>
  </si>
  <si>
    <t>MA19-81</t>
  </si>
  <si>
    <t>MA19-84</t>
  </si>
  <si>
    <t>MA19-85</t>
  </si>
  <si>
    <t>MA19-93</t>
  </si>
  <si>
    <t>MA19-45</t>
  </si>
  <si>
    <t>MA19-213</t>
  </si>
  <si>
    <t>MA19-531</t>
  </si>
  <si>
    <t>MA19-557</t>
  </si>
  <si>
    <t>MA19-567</t>
  </si>
  <si>
    <t>MA19-464</t>
  </si>
  <si>
    <t>MA19-466</t>
  </si>
  <si>
    <t>MA19-471</t>
  </si>
  <si>
    <t>MA19-479</t>
  </si>
  <si>
    <t>MA19-480</t>
  </si>
  <si>
    <t>MA19-484</t>
  </si>
  <si>
    <t>MA19-485</t>
  </si>
  <si>
    <t>MA19-488</t>
  </si>
  <si>
    <t>MA19-367</t>
  </si>
  <si>
    <t>MA19-375</t>
  </si>
  <si>
    <t>MA19-386</t>
  </si>
  <si>
    <t>MA19-387</t>
  </si>
  <si>
    <t>MA19-394</t>
  </si>
  <si>
    <t>MA19-397</t>
  </si>
  <si>
    <t>MA19-401</t>
  </si>
  <si>
    <t>MA19-402</t>
  </si>
  <si>
    <t>MA19-403</t>
  </si>
  <si>
    <t>MA19-404</t>
  </si>
  <si>
    <t>MA19-408</t>
  </si>
  <si>
    <t>MA19-412</t>
  </si>
  <si>
    <t>MA19-416</t>
  </si>
  <si>
    <t>MA19-418</t>
  </si>
  <si>
    <t>MA19-421</t>
  </si>
  <si>
    <t>MA19-422</t>
  </si>
  <si>
    <t>MA19-425</t>
  </si>
  <si>
    <t>MA19-436</t>
  </si>
  <si>
    <t>MA19-437</t>
  </si>
  <si>
    <t>MA19-439</t>
  </si>
  <si>
    <t>MA19-443</t>
  </si>
  <si>
    <t>MA19-500</t>
  </si>
  <si>
    <t>MA19-505</t>
  </si>
  <si>
    <t>Brassicaceae</t>
  </si>
  <si>
    <t>MA19-520</t>
  </si>
  <si>
    <t>MA19-392</t>
  </si>
  <si>
    <t>MA19-294</t>
  </si>
  <si>
    <t>MA19-329</t>
  </si>
  <si>
    <t>MA19-339</t>
  </si>
  <si>
    <t>MA19-342</t>
  </si>
  <si>
    <t>MA19-344</t>
  </si>
  <si>
    <t>MA19-345</t>
  </si>
  <si>
    <t>MA19-548</t>
  </si>
  <si>
    <t>MA19-561</t>
  </si>
  <si>
    <t>MA19-565</t>
  </si>
  <si>
    <t>MA19-569</t>
  </si>
  <si>
    <t>MA19-570</t>
  </si>
  <si>
    <t>MA19-462</t>
  </si>
  <si>
    <t>MA19-463</t>
  </si>
  <si>
    <t>MA19-465</t>
  </si>
  <si>
    <t>MA19-469</t>
  </si>
  <si>
    <t>MA19-473</t>
  </si>
  <si>
    <t>MA19-476</t>
  </si>
  <si>
    <t>MA19-478</t>
  </si>
  <si>
    <t>MA19-481</t>
  </si>
  <si>
    <t>MA19-482</t>
  </si>
  <si>
    <t>MA19-490</t>
  </si>
  <si>
    <t>MA19-491</t>
  </si>
  <si>
    <t>MA19-370</t>
  </si>
  <si>
    <t>MA19-383</t>
  </si>
  <si>
    <t>MA19-389</t>
  </si>
  <si>
    <t>MA19-405</t>
  </si>
  <si>
    <t>MA19-406</t>
  </si>
  <si>
    <t>MA19-407</t>
  </si>
  <si>
    <t>MA19-410</t>
  </si>
  <si>
    <t>MA19-411</t>
  </si>
  <si>
    <t>MA19-414</t>
  </si>
  <si>
    <t>MA19-415</t>
  </si>
  <si>
    <t>MA19-419</t>
  </si>
  <si>
    <t>MA19-426</t>
  </si>
  <si>
    <t>MA19-427</t>
  </si>
  <si>
    <t>MA19-429</t>
  </si>
  <si>
    <t>MA19-430</t>
  </si>
  <si>
    <t>MA19-440</t>
  </si>
  <si>
    <t>MA19-441</t>
  </si>
  <si>
    <t>MA19-444</t>
  </si>
  <si>
    <t>MA19-445</t>
  </si>
  <si>
    <t>MA19-447</t>
  </si>
  <si>
    <t>MA19-450</t>
  </si>
  <si>
    <t>MA19-455</t>
  </si>
  <si>
    <t>MA19-497</t>
  </si>
  <si>
    <t>MA19-502</t>
  </si>
  <si>
    <t>MA19-512</t>
  </si>
  <si>
    <t>MA19-514</t>
  </si>
  <si>
    <t>MA19-516</t>
  </si>
  <si>
    <t>MA19-517</t>
  </si>
  <si>
    <t>MA19-492</t>
  </si>
  <si>
    <t>MA19-328</t>
  </si>
  <si>
    <t>MA19-369</t>
  </si>
  <si>
    <t>MA19-377</t>
  </si>
  <si>
    <t>MA19-381</t>
  </si>
  <si>
    <t>MA19-382</t>
  </si>
  <si>
    <t>MA19-384</t>
  </si>
  <si>
    <t>MA19-393</t>
  </si>
  <si>
    <t>MA19-413</t>
  </si>
  <si>
    <t>MA19-432</t>
  </si>
  <si>
    <t>MA19-442</t>
  </si>
  <si>
    <t>MA19-448</t>
  </si>
  <si>
    <t>MA19-510</t>
  </si>
  <si>
    <t>species</t>
  </si>
  <si>
    <t>location</t>
  </si>
  <si>
    <t>coordinates</t>
  </si>
  <si>
    <t>sociality</t>
  </si>
  <si>
    <t>sex</t>
  </si>
  <si>
    <t>head_width(mm)</t>
  </si>
  <si>
    <t>wing_wear</t>
  </si>
  <si>
    <t>oocyte1</t>
  </si>
  <si>
    <t>oocyte2</t>
  </si>
  <si>
    <t>oocyte3</t>
  </si>
  <si>
    <t>oocyte_sum</t>
  </si>
  <si>
    <t>MA19-106(8)</t>
  </si>
  <si>
    <t>MA19-106(9)</t>
  </si>
  <si>
    <t>MA19-12(8)</t>
  </si>
  <si>
    <t>MA19-12(9)</t>
  </si>
  <si>
    <t>MA19-120(8)</t>
  </si>
  <si>
    <t>MA19-120(9)</t>
  </si>
  <si>
    <t>MA19-134(10)</t>
  </si>
  <si>
    <t>MA19-134(11)</t>
  </si>
  <si>
    <t>MA19-137(13)</t>
  </si>
  <si>
    <t>MA19-137(14)</t>
  </si>
  <si>
    <t>MA19-145(11)</t>
  </si>
  <si>
    <t>MA19-145(12)</t>
  </si>
  <si>
    <t>MA19-150(13)</t>
  </si>
  <si>
    <t>MA19-150(14)</t>
  </si>
  <si>
    <t>MA19-150(15)</t>
  </si>
  <si>
    <t>MA19-158(12)</t>
  </si>
  <si>
    <t>MA19-158(13)</t>
  </si>
  <si>
    <t>MA19-16(4)</t>
  </si>
  <si>
    <t>MA19-16(5)</t>
  </si>
  <si>
    <t>MA19-160(10)</t>
  </si>
  <si>
    <t>MA19-160(9)</t>
  </si>
  <si>
    <t>MA19-166(10)</t>
  </si>
  <si>
    <t>MA19-166(9)</t>
  </si>
  <si>
    <t>MA19-169(10)</t>
  </si>
  <si>
    <t>MA19-169(11)</t>
  </si>
  <si>
    <t>MA19-169(12)</t>
  </si>
  <si>
    <t>MA19-169(13)</t>
  </si>
  <si>
    <t>MA19-26(4)</t>
  </si>
  <si>
    <t>MA19-26(5)</t>
  </si>
  <si>
    <t>MA19-29(10)</t>
  </si>
  <si>
    <t>MA19-29(9)</t>
  </si>
  <si>
    <t>MA19-34(6)</t>
  </si>
  <si>
    <t>MA19-34(7)</t>
  </si>
  <si>
    <t>MA19-35(10)</t>
  </si>
  <si>
    <t>MA19-35(11)</t>
  </si>
  <si>
    <t>MA19-36(4)</t>
  </si>
  <si>
    <t>MA19-36(5)</t>
  </si>
  <si>
    <t>MA19-36(6)</t>
  </si>
  <si>
    <t>MA19-36(7)</t>
  </si>
  <si>
    <t>MA19-493(5)</t>
  </si>
  <si>
    <t>MA19-493(6)</t>
  </si>
  <si>
    <t>MA19-66(10)</t>
  </si>
  <si>
    <t>MA19-66(08)</t>
  </si>
  <si>
    <t>MA19-66(09)</t>
  </si>
  <si>
    <t>MA19-78(7)</t>
  </si>
  <si>
    <t>MA19-78(8)</t>
  </si>
  <si>
    <t>MA19-87(8)</t>
  </si>
  <si>
    <t>MA19-87(9)</t>
  </si>
  <si>
    <t>MA19-110(5)</t>
  </si>
  <si>
    <t>MA19-139(7)</t>
  </si>
  <si>
    <t>MA19-140(7)</t>
  </si>
  <si>
    <t>MA19-142(8)</t>
  </si>
  <si>
    <t>MA19-143(6)</t>
  </si>
  <si>
    <t>MA19-144(2)</t>
  </si>
  <si>
    <t>MA19-146(2)</t>
  </si>
  <si>
    <t>MA19-161(4)</t>
  </si>
  <si>
    <t>MA19-167(5)</t>
  </si>
  <si>
    <t>MA19-189(3)</t>
  </si>
  <si>
    <t>MA19-190(2)</t>
  </si>
  <si>
    <t>MA19-215(3)</t>
  </si>
  <si>
    <t>MA19-217(5)</t>
  </si>
  <si>
    <t>MA19-24(6)</t>
  </si>
  <si>
    <t>MA19-373(2)</t>
  </si>
  <si>
    <t>MA19-376(2)</t>
  </si>
  <si>
    <t>MA19-409(3)</t>
  </si>
  <si>
    <t>MA19-417(3)</t>
  </si>
  <si>
    <t>MA19-435(3)</t>
  </si>
  <si>
    <t>MA19-446(2)</t>
  </si>
  <si>
    <t>MA19-452(5)</t>
  </si>
  <si>
    <t>MA19-499(2)</t>
  </si>
  <si>
    <t>MA19-503(2)</t>
  </si>
  <si>
    <t>MA19-51(3)</t>
  </si>
  <si>
    <t>MA19-518(4)</t>
  </si>
  <si>
    <t>MA19-54(4)</t>
  </si>
  <si>
    <t>MA19-55(3)</t>
  </si>
  <si>
    <t>MA19-58(6)</t>
  </si>
  <si>
    <t>MA19-69(1)</t>
  </si>
  <si>
    <t>MA19-86(2)</t>
  </si>
  <si>
    <t>MA19-92(3)</t>
  </si>
  <si>
    <t>MA19-99(8)</t>
  </si>
  <si>
    <t>Number_of_adult_females(parental generation)</t>
  </si>
  <si>
    <t>Number_Of_adult_males(parental_generation)</t>
  </si>
  <si>
    <t>Number_of_brood_cells</t>
  </si>
  <si>
    <t>number_of_empty_cells</t>
  </si>
  <si>
    <t>number_of_pupae</t>
  </si>
  <si>
    <t>nest_reused</t>
  </si>
  <si>
    <t>number_of_eggs</t>
  </si>
  <si>
    <t>FMBN</t>
  </si>
  <si>
    <t>lenght_of_nest_entrance(cm)</t>
  </si>
  <si>
    <t>width_of_twig(cm)</t>
  </si>
  <si>
    <t>Brood_cells_per_adult_female(per_capita_productivity)</t>
  </si>
  <si>
    <t>last_brood_cell_open(relevant_only_for_full_brood_nests)</t>
  </si>
  <si>
    <t>number_of_incompletely_provisioned_pollen_balls</t>
  </si>
  <si>
    <t>number_of_feeding_larvae</t>
  </si>
  <si>
    <t>number_of_postfeeding_larvae</t>
  </si>
  <si>
    <t>number_of_brood_cells_dambaged_by_gasteruption</t>
  </si>
  <si>
    <t>number_of_brood_cells_damaged_other_parasite(mainly_chalcidoid)</t>
  </si>
  <si>
    <t>number_of_brood_cells_wit_dead_offspring_from_unknown_reason</t>
  </si>
  <si>
    <t>nest_code</t>
  </si>
  <si>
    <t>individual_code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</si>
</sst>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0"/>
  <sheetViews>
    <sheetView tabSelected="1" workbookViewId="0">
      <selection activeCell="S1" sqref="S1"/>
    </sheetView>
  </sheetViews>
  <sheetFormatPr defaultRowHeight="14.5" x14ac:dyDescent="0.35"/>
  <cols>
    <col min="1" max="1" width="17.453125" style="2" customWidth="1"/>
    <col min="2" max="2" width="8.7265625" style="2"/>
    <col min="3" max="3" width="12.453125" style="2" customWidth="1"/>
    <col min="4" max="4" width="11.08984375" style="2" customWidth="1"/>
    <col min="5" max="6" width="8.7265625" style="2"/>
    <col min="7" max="7" width="5.7265625" style="2" customWidth="1"/>
    <col min="8" max="10" width="8.7265625" style="2"/>
    <col min="11" max="15" width="4.90625" style="2" customWidth="1"/>
    <col min="16" max="16" width="4.1796875" style="2" customWidth="1"/>
    <col min="17" max="18" width="4.90625" style="2" customWidth="1"/>
    <col min="19" max="19" width="6.1796875" style="2" customWidth="1"/>
    <col min="20" max="21" width="4.90625" style="2" customWidth="1"/>
    <col min="22" max="28" width="4.1796875" style="2" customWidth="1"/>
    <col min="29" max="29" width="5.90625" style="2" customWidth="1"/>
    <col min="30" max="31" width="6" style="2" customWidth="1"/>
    <col min="32" max="16384" width="8.7265625" style="2"/>
  </cols>
  <sheetData>
    <row r="1" spans="1:31" s="1" customFormat="1" ht="35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411</v>
      </c>
      <c r="F1" s="1" t="s">
        <v>4</v>
      </c>
      <c r="G1" s="1" t="s">
        <v>5</v>
      </c>
      <c r="H1" s="1" t="s">
        <v>502</v>
      </c>
      <c r="I1" s="1" t="s">
        <v>503</v>
      </c>
      <c r="J1" s="1" t="s">
        <v>6</v>
      </c>
      <c r="K1" s="1" t="s">
        <v>7</v>
      </c>
      <c r="L1" s="1" t="s">
        <v>510</v>
      </c>
      <c r="M1" s="1" t="s">
        <v>511</v>
      </c>
      <c r="N1" s="1" t="s">
        <v>8</v>
      </c>
      <c r="O1" s="1" t="s">
        <v>9</v>
      </c>
      <c r="P1" s="1" t="s">
        <v>507</v>
      </c>
      <c r="Q1" s="1" t="s">
        <v>513</v>
      </c>
      <c r="R1" s="1" t="s">
        <v>504</v>
      </c>
      <c r="S1" s="1" t="s">
        <v>512</v>
      </c>
      <c r="T1" s="1" t="s">
        <v>12</v>
      </c>
      <c r="U1" s="1" t="s">
        <v>505</v>
      </c>
      <c r="V1" s="1" t="s">
        <v>10</v>
      </c>
      <c r="W1" s="1" t="s">
        <v>11</v>
      </c>
      <c r="X1" s="1" t="s">
        <v>514</v>
      </c>
      <c r="Y1" s="1" t="s">
        <v>508</v>
      </c>
      <c r="Z1" s="1" t="s">
        <v>515</v>
      </c>
      <c r="AA1" s="1" t="s">
        <v>516</v>
      </c>
      <c r="AB1" s="1" t="s">
        <v>506</v>
      </c>
      <c r="AC1" s="1" t="s">
        <v>517</v>
      </c>
      <c r="AD1" s="1" t="s">
        <v>518</v>
      </c>
      <c r="AE1" s="1" t="s">
        <v>519</v>
      </c>
    </row>
    <row r="2" spans="1:31" x14ac:dyDescent="0.35">
      <c r="A2" s="2" t="s">
        <v>13</v>
      </c>
      <c r="B2" s="2" t="s">
        <v>14</v>
      </c>
      <c r="C2" s="3">
        <v>43604</v>
      </c>
      <c r="D2" s="2" t="s">
        <v>15</v>
      </c>
      <c r="E2" s="2" t="s">
        <v>16</v>
      </c>
      <c r="F2" s="2" t="s">
        <v>17</v>
      </c>
      <c r="G2" s="2" t="s">
        <v>23</v>
      </c>
      <c r="H2" s="2">
        <v>4</v>
      </c>
      <c r="I2" s="2">
        <v>0</v>
      </c>
      <c r="J2" s="2" t="s">
        <v>18</v>
      </c>
      <c r="K2" s="2">
        <v>17.5</v>
      </c>
      <c r="L2" s="2">
        <v>10.5</v>
      </c>
      <c r="M2" s="2">
        <v>0.7</v>
      </c>
      <c r="N2" s="2">
        <v>0.4</v>
      </c>
      <c r="O2" s="2">
        <v>0.25</v>
      </c>
      <c r="P2" s="2">
        <v>1</v>
      </c>
      <c r="R2" s="2">
        <v>10</v>
      </c>
      <c r="S2" s="2">
        <v>2.5</v>
      </c>
      <c r="T2" s="2">
        <v>9</v>
      </c>
      <c r="U2" s="2">
        <v>0</v>
      </c>
      <c r="V2" s="2">
        <v>0</v>
      </c>
      <c r="W2" s="2">
        <v>4</v>
      </c>
      <c r="X2" s="2">
        <v>1</v>
      </c>
      <c r="Y2" s="2">
        <v>2</v>
      </c>
      <c r="Z2" s="2">
        <v>4</v>
      </c>
      <c r="AA2" s="2">
        <v>3</v>
      </c>
      <c r="AB2" s="2">
        <v>0</v>
      </c>
      <c r="AC2" s="2">
        <v>0</v>
      </c>
      <c r="AD2" s="2">
        <v>0</v>
      </c>
      <c r="AE2" s="2">
        <v>0</v>
      </c>
    </row>
    <row r="3" spans="1:31" x14ac:dyDescent="0.35">
      <c r="A3" s="2" t="s">
        <v>13</v>
      </c>
      <c r="B3" s="2" t="s">
        <v>14</v>
      </c>
      <c r="C3" s="3">
        <v>43603</v>
      </c>
      <c r="D3" s="2" t="s">
        <v>19</v>
      </c>
      <c r="E3" s="2" t="s">
        <v>16</v>
      </c>
      <c r="F3" s="2" t="s">
        <v>17</v>
      </c>
      <c r="G3" s="2" t="s">
        <v>23</v>
      </c>
      <c r="H3" s="2">
        <v>4</v>
      </c>
      <c r="I3" s="2">
        <v>0</v>
      </c>
      <c r="J3" s="2" t="s">
        <v>18</v>
      </c>
      <c r="K3" s="2">
        <v>16.399999999999999</v>
      </c>
      <c r="L3" s="2">
        <v>14.2</v>
      </c>
      <c r="M3" s="2">
        <v>0.6</v>
      </c>
      <c r="N3" s="2">
        <v>0.3</v>
      </c>
      <c r="O3" s="2">
        <v>0.3</v>
      </c>
      <c r="P3" s="2">
        <v>1</v>
      </c>
      <c r="R3" s="2">
        <v>4</v>
      </c>
      <c r="S3" s="2">
        <v>1</v>
      </c>
      <c r="T3" s="2">
        <v>3</v>
      </c>
      <c r="U3" s="2">
        <v>0</v>
      </c>
      <c r="V3" s="2">
        <v>0</v>
      </c>
      <c r="W3" s="2">
        <v>4</v>
      </c>
      <c r="X3" s="2">
        <v>1</v>
      </c>
      <c r="Y3" s="2">
        <v>0</v>
      </c>
      <c r="Z3" s="2">
        <v>3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</row>
    <row r="4" spans="1:31" x14ac:dyDescent="0.35">
      <c r="A4" s="2" t="s">
        <v>13</v>
      </c>
      <c r="B4" s="2" t="s">
        <v>14</v>
      </c>
      <c r="C4" s="3">
        <v>43604</v>
      </c>
      <c r="D4" s="2" t="s">
        <v>21</v>
      </c>
      <c r="E4" s="2" t="s">
        <v>16</v>
      </c>
      <c r="F4" s="2" t="s">
        <v>17</v>
      </c>
      <c r="G4" s="2" t="s">
        <v>23</v>
      </c>
      <c r="H4" s="2">
        <v>3</v>
      </c>
      <c r="I4" s="2">
        <v>0</v>
      </c>
      <c r="J4" s="2" t="s">
        <v>18</v>
      </c>
      <c r="K4" s="2">
        <v>19.7</v>
      </c>
      <c r="L4" s="2">
        <v>6.5</v>
      </c>
      <c r="M4" s="2">
        <v>0.7</v>
      </c>
      <c r="N4" s="2">
        <v>0.3</v>
      </c>
      <c r="O4" s="2">
        <v>0.3</v>
      </c>
      <c r="P4" s="2">
        <v>0</v>
      </c>
      <c r="R4" s="2">
        <v>13</v>
      </c>
      <c r="S4" s="2">
        <v>4.333333333333333</v>
      </c>
      <c r="T4" s="2">
        <v>12</v>
      </c>
      <c r="U4" s="2">
        <v>0</v>
      </c>
      <c r="V4" s="2">
        <v>0</v>
      </c>
      <c r="W4" s="2">
        <v>3</v>
      </c>
      <c r="X4" s="2">
        <v>1</v>
      </c>
      <c r="Y4" s="2">
        <v>2</v>
      </c>
      <c r="Z4" s="2">
        <v>5</v>
      </c>
      <c r="AA4" s="2">
        <v>3</v>
      </c>
      <c r="AB4" s="2">
        <v>2</v>
      </c>
      <c r="AC4" s="2">
        <v>0</v>
      </c>
      <c r="AD4" s="2">
        <v>0</v>
      </c>
      <c r="AE4" s="2">
        <v>0</v>
      </c>
    </row>
    <row r="5" spans="1:31" x14ac:dyDescent="0.35">
      <c r="A5" s="2" t="s">
        <v>13</v>
      </c>
      <c r="B5" s="2" t="s">
        <v>14</v>
      </c>
      <c r="C5" s="3">
        <v>43604</v>
      </c>
      <c r="D5" s="2" t="s">
        <v>20</v>
      </c>
      <c r="E5" s="2" t="s">
        <v>16</v>
      </c>
      <c r="F5" s="2" t="s">
        <v>17</v>
      </c>
      <c r="G5" s="2" t="s">
        <v>23</v>
      </c>
      <c r="H5" s="2">
        <v>3</v>
      </c>
      <c r="I5" s="2">
        <v>0</v>
      </c>
      <c r="J5" s="2" t="s">
        <v>18</v>
      </c>
      <c r="K5" s="2">
        <v>18.899999999999999</v>
      </c>
      <c r="L5" s="2">
        <v>13</v>
      </c>
      <c r="M5" s="2">
        <v>0.8</v>
      </c>
      <c r="N5" s="2">
        <v>0.5</v>
      </c>
      <c r="O5" s="2">
        <v>0.3</v>
      </c>
      <c r="P5" s="2">
        <v>1</v>
      </c>
      <c r="R5" s="2">
        <v>8</v>
      </c>
      <c r="S5" s="2">
        <v>2.6666666666666665</v>
      </c>
      <c r="T5" s="2">
        <v>7</v>
      </c>
      <c r="U5" s="2">
        <v>0</v>
      </c>
      <c r="V5" s="2">
        <v>0</v>
      </c>
      <c r="W5" s="2">
        <v>3</v>
      </c>
      <c r="X5" s="2">
        <v>1</v>
      </c>
      <c r="Y5" s="2">
        <v>1</v>
      </c>
      <c r="Z5" s="2">
        <v>5</v>
      </c>
      <c r="AA5" s="2">
        <v>1</v>
      </c>
      <c r="AB5" s="2">
        <v>0</v>
      </c>
      <c r="AC5" s="2">
        <v>0</v>
      </c>
      <c r="AD5" s="2">
        <v>0</v>
      </c>
      <c r="AE5" s="2">
        <v>0</v>
      </c>
    </row>
    <row r="6" spans="1:31" x14ac:dyDescent="0.35">
      <c r="A6" s="2" t="s">
        <v>13</v>
      </c>
      <c r="B6" s="2" t="s">
        <v>14</v>
      </c>
      <c r="C6" s="3">
        <v>43604</v>
      </c>
      <c r="D6" s="2" t="s">
        <v>34</v>
      </c>
      <c r="E6" s="2" t="s">
        <v>16</v>
      </c>
      <c r="F6" s="2" t="s">
        <v>17</v>
      </c>
      <c r="G6" s="2" t="s">
        <v>23</v>
      </c>
      <c r="H6" s="2">
        <v>2</v>
      </c>
      <c r="I6" s="2">
        <v>0</v>
      </c>
      <c r="J6" s="2" t="s">
        <v>18</v>
      </c>
      <c r="K6" s="2">
        <v>12.8</v>
      </c>
      <c r="L6" s="2">
        <v>6.5</v>
      </c>
      <c r="M6" s="2">
        <v>0.6</v>
      </c>
      <c r="N6" s="2">
        <v>0.3</v>
      </c>
      <c r="O6" s="2">
        <v>0.3</v>
      </c>
      <c r="P6" s="2">
        <v>1</v>
      </c>
      <c r="R6" s="2">
        <v>8</v>
      </c>
      <c r="S6" s="2">
        <v>4</v>
      </c>
      <c r="T6" s="2">
        <v>7</v>
      </c>
      <c r="U6" s="2">
        <v>1</v>
      </c>
      <c r="V6" s="2">
        <v>0</v>
      </c>
      <c r="W6" s="2">
        <v>2</v>
      </c>
      <c r="X6" s="2">
        <v>1</v>
      </c>
      <c r="Y6" s="2">
        <v>2</v>
      </c>
      <c r="Z6" s="2">
        <v>3</v>
      </c>
      <c r="AA6" s="2">
        <v>1</v>
      </c>
      <c r="AB6" s="2">
        <v>1</v>
      </c>
      <c r="AC6" s="2">
        <v>0</v>
      </c>
      <c r="AD6" s="2">
        <v>0</v>
      </c>
      <c r="AE6" s="2">
        <v>0</v>
      </c>
    </row>
    <row r="7" spans="1:31" x14ac:dyDescent="0.35">
      <c r="A7" s="2" t="s">
        <v>13</v>
      </c>
      <c r="B7" s="2" t="s">
        <v>14</v>
      </c>
      <c r="C7" s="3">
        <v>43603</v>
      </c>
      <c r="D7" s="2" t="s">
        <v>42</v>
      </c>
      <c r="E7" s="2" t="s">
        <v>16</v>
      </c>
      <c r="F7" s="2" t="s">
        <v>17</v>
      </c>
      <c r="G7" s="2" t="s">
        <v>23</v>
      </c>
      <c r="H7" s="2">
        <v>2</v>
      </c>
      <c r="I7" s="2">
        <v>0</v>
      </c>
      <c r="J7" s="2" t="s">
        <v>18</v>
      </c>
      <c r="K7" s="2">
        <v>9.6</v>
      </c>
      <c r="L7" s="2">
        <v>5</v>
      </c>
      <c r="M7" s="2">
        <v>0.6</v>
      </c>
      <c r="N7" s="2">
        <v>0.35</v>
      </c>
      <c r="O7" s="2">
        <v>0.3</v>
      </c>
      <c r="P7" s="2">
        <v>1</v>
      </c>
      <c r="R7" s="2">
        <v>7</v>
      </c>
      <c r="S7" s="2">
        <v>3.5</v>
      </c>
      <c r="T7" s="2">
        <v>6</v>
      </c>
      <c r="U7" s="2">
        <v>0</v>
      </c>
      <c r="V7" s="2">
        <v>0</v>
      </c>
      <c r="W7" s="2">
        <v>2</v>
      </c>
      <c r="X7" s="2">
        <v>0</v>
      </c>
      <c r="Y7" s="2">
        <v>2</v>
      </c>
      <c r="Z7" s="2">
        <v>4</v>
      </c>
      <c r="AA7" s="2">
        <v>0</v>
      </c>
      <c r="AB7" s="2">
        <v>0</v>
      </c>
      <c r="AC7" s="2">
        <v>0</v>
      </c>
      <c r="AD7" s="2">
        <v>0</v>
      </c>
      <c r="AE7" s="2">
        <v>1</v>
      </c>
    </row>
    <row r="8" spans="1:31" x14ac:dyDescent="0.35">
      <c r="A8" s="2" t="s">
        <v>13</v>
      </c>
      <c r="B8" s="2" t="s">
        <v>14</v>
      </c>
      <c r="C8" s="3">
        <v>43604</v>
      </c>
      <c r="D8" s="2" t="s">
        <v>30</v>
      </c>
      <c r="E8" s="2" t="s">
        <v>16</v>
      </c>
      <c r="F8" s="2" t="s">
        <v>17</v>
      </c>
      <c r="G8" s="2" t="s">
        <v>23</v>
      </c>
      <c r="H8" s="2">
        <v>2</v>
      </c>
      <c r="I8" s="2">
        <v>0</v>
      </c>
      <c r="J8" s="2" t="s">
        <v>18</v>
      </c>
      <c r="K8" s="2">
        <v>10.5</v>
      </c>
      <c r="L8" s="2">
        <v>5.6</v>
      </c>
      <c r="M8" s="2">
        <v>0.5</v>
      </c>
      <c r="N8" s="2">
        <v>0.35</v>
      </c>
      <c r="O8" s="2">
        <v>0.35</v>
      </c>
      <c r="P8" s="2">
        <v>0</v>
      </c>
      <c r="R8" s="2">
        <v>7</v>
      </c>
      <c r="S8" s="2">
        <v>3.5</v>
      </c>
      <c r="T8" s="2">
        <v>7</v>
      </c>
      <c r="U8" s="2">
        <v>0</v>
      </c>
      <c r="V8" s="2">
        <v>0</v>
      </c>
      <c r="W8" s="2">
        <v>2</v>
      </c>
      <c r="X8" s="2">
        <v>0</v>
      </c>
      <c r="Y8" s="2">
        <v>2</v>
      </c>
      <c r="Z8" s="2">
        <v>2</v>
      </c>
      <c r="AA8" s="2">
        <v>3</v>
      </c>
      <c r="AB8" s="2">
        <v>0</v>
      </c>
      <c r="AC8" s="2">
        <v>0</v>
      </c>
      <c r="AD8" s="2">
        <v>0</v>
      </c>
      <c r="AE8" s="2">
        <v>0</v>
      </c>
    </row>
    <row r="9" spans="1:31" x14ac:dyDescent="0.35">
      <c r="A9" s="2" t="s">
        <v>13</v>
      </c>
      <c r="B9" s="2" t="s">
        <v>14</v>
      </c>
      <c r="C9" s="3">
        <v>43604</v>
      </c>
      <c r="D9" s="2" t="s">
        <v>35</v>
      </c>
      <c r="E9" s="2" t="s">
        <v>16</v>
      </c>
      <c r="F9" s="2" t="s">
        <v>17</v>
      </c>
      <c r="G9" s="2" t="s">
        <v>23</v>
      </c>
      <c r="H9" s="2">
        <v>2</v>
      </c>
      <c r="I9" s="2">
        <v>0</v>
      </c>
      <c r="J9" s="2" t="s">
        <v>18</v>
      </c>
      <c r="K9" s="2">
        <v>15.3</v>
      </c>
      <c r="L9" s="2">
        <v>6.3</v>
      </c>
      <c r="M9" s="2">
        <v>0.55000000000000004</v>
      </c>
      <c r="N9" s="2">
        <v>0.4</v>
      </c>
      <c r="O9" s="2">
        <v>0.35</v>
      </c>
      <c r="P9" s="2">
        <v>0</v>
      </c>
      <c r="R9" s="2">
        <v>10</v>
      </c>
      <c r="S9" s="2">
        <v>5</v>
      </c>
      <c r="T9" s="2">
        <v>9</v>
      </c>
      <c r="U9" s="2">
        <v>1</v>
      </c>
      <c r="V9" s="2">
        <v>0</v>
      </c>
      <c r="W9" s="2">
        <v>2</v>
      </c>
      <c r="X9" s="2">
        <v>1</v>
      </c>
      <c r="Y9" s="2">
        <v>2</v>
      </c>
      <c r="Z9" s="2">
        <v>5</v>
      </c>
      <c r="AA9" s="2">
        <v>1</v>
      </c>
      <c r="AB9" s="2">
        <v>1</v>
      </c>
      <c r="AC9" s="2">
        <v>0</v>
      </c>
      <c r="AD9" s="2">
        <v>0</v>
      </c>
      <c r="AE9" s="2">
        <v>0</v>
      </c>
    </row>
    <row r="10" spans="1:31" x14ac:dyDescent="0.35">
      <c r="A10" s="2" t="s">
        <v>13</v>
      </c>
      <c r="B10" s="2" t="s">
        <v>14</v>
      </c>
      <c r="C10" s="3">
        <v>43604</v>
      </c>
      <c r="D10" s="2" t="s">
        <v>39</v>
      </c>
      <c r="E10" s="2" t="s">
        <v>16</v>
      </c>
      <c r="F10" s="2" t="s">
        <v>17</v>
      </c>
      <c r="G10" s="2" t="s">
        <v>23</v>
      </c>
      <c r="H10" s="2">
        <v>2</v>
      </c>
      <c r="I10" s="2">
        <v>0</v>
      </c>
      <c r="J10" s="2" t="s">
        <v>18</v>
      </c>
      <c r="K10" s="2">
        <v>15.2</v>
      </c>
      <c r="L10" s="2">
        <v>2</v>
      </c>
      <c r="M10" s="2">
        <v>0.55000000000000004</v>
      </c>
      <c r="N10" s="2">
        <v>0.4</v>
      </c>
      <c r="O10" s="2">
        <v>0.35</v>
      </c>
      <c r="P10" s="2">
        <v>1</v>
      </c>
      <c r="R10" s="2">
        <v>13</v>
      </c>
      <c r="S10" s="2">
        <v>6.5</v>
      </c>
      <c r="T10" s="2">
        <v>11</v>
      </c>
      <c r="U10" s="2">
        <v>4</v>
      </c>
      <c r="V10" s="2">
        <v>0</v>
      </c>
      <c r="W10" s="2">
        <v>2</v>
      </c>
      <c r="X10" s="2">
        <v>1</v>
      </c>
      <c r="Y10" s="2">
        <v>2</v>
      </c>
      <c r="Z10" s="2">
        <v>4</v>
      </c>
      <c r="AA10" s="2">
        <v>3</v>
      </c>
      <c r="AB10" s="2">
        <v>2</v>
      </c>
      <c r="AC10" s="2">
        <v>0</v>
      </c>
      <c r="AD10" s="2">
        <v>0</v>
      </c>
      <c r="AE10" s="2">
        <v>1</v>
      </c>
    </row>
    <row r="11" spans="1:31" x14ac:dyDescent="0.35">
      <c r="A11" s="2" t="s">
        <v>13</v>
      </c>
      <c r="B11" s="2" t="s">
        <v>14</v>
      </c>
      <c r="C11" s="3">
        <v>43604</v>
      </c>
      <c r="D11" s="2" t="s">
        <v>43</v>
      </c>
      <c r="E11" s="2" t="s">
        <v>16</v>
      </c>
      <c r="F11" s="2" t="s">
        <v>17</v>
      </c>
      <c r="G11" s="2" t="s">
        <v>23</v>
      </c>
      <c r="H11" s="2">
        <v>2</v>
      </c>
      <c r="I11" s="2">
        <v>0</v>
      </c>
      <c r="J11" s="2" t="s">
        <v>18</v>
      </c>
      <c r="K11" s="2">
        <v>14.4</v>
      </c>
      <c r="L11" s="2">
        <v>3.7</v>
      </c>
      <c r="M11" s="2">
        <v>0.65</v>
      </c>
      <c r="N11" s="2">
        <v>0.3</v>
      </c>
      <c r="O11" s="2">
        <v>0.3</v>
      </c>
      <c r="P11" s="2">
        <v>1</v>
      </c>
      <c r="R11" s="2">
        <v>11</v>
      </c>
      <c r="S11" s="2">
        <v>5.5</v>
      </c>
      <c r="T11" s="2">
        <v>8</v>
      </c>
      <c r="U11" s="2">
        <v>0</v>
      </c>
      <c r="V11" s="2">
        <v>0</v>
      </c>
      <c r="W11" s="2">
        <v>2</v>
      </c>
      <c r="X11" s="2">
        <v>1</v>
      </c>
      <c r="Y11" s="2">
        <v>2</v>
      </c>
      <c r="Z11" s="2">
        <v>4</v>
      </c>
      <c r="AA11" s="2">
        <v>2</v>
      </c>
      <c r="AB11" s="2">
        <v>0</v>
      </c>
      <c r="AC11" s="2">
        <v>0</v>
      </c>
      <c r="AD11" s="2">
        <v>0</v>
      </c>
      <c r="AE11" s="2">
        <v>2</v>
      </c>
    </row>
    <row r="12" spans="1:31" x14ac:dyDescent="0.35">
      <c r="A12" s="2" t="s">
        <v>13</v>
      </c>
      <c r="B12" s="2" t="s">
        <v>14</v>
      </c>
      <c r="C12" s="3">
        <v>43604</v>
      </c>
      <c r="D12" s="2" t="s">
        <v>22</v>
      </c>
      <c r="E12" s="2" t="s">
        <v>16</v>
      </c>
      <c r="F12" s="2" t="s">
        <v>17</v>
      </c>
      <c r="G12" s="2" t="s">
        <v>23</v>
      </c>
      <c r="H12" s="2">
        <v>2</v>
      </c>
      <c r="I12" s="2">
        <v>0</v>
      </c>
      <c r="J12" s="2" t="s">
        <v>18</v>
      </c>
      <c r="K12" s="2">
        <v>19.5</v>
      </c>
      <c r="L12" s="2">
        <v>10.7</v>
      </c>
      <c r="M12" s="2">
        <v>0.7</v>
      </c>
      <c r="N12" s="2">
        <v>0.35</v>
      </c>
      <c r="O12" s="2">
        <v>0.35</v>
      </c>
      <c r="P12" s="2">
        <v>0</v>
      </c>
      <c r="R12" s="2">
        <v>12</v>
      </c>
      <c r="S12" s="2">
        <v>6</v>
      </c>
      <c r="T12" s="2">
        <v>9</v>
      </c>
      <c r="U12" s="2">
        <v>0</v>
      </c>
      <c r="V12" s="2">
        <v>0</v>
      </c>
      <c r="W12" s="2">
        <v>2</v>
      </c>
      <c r="X12" s="2">
        <v>1</v>
      </c>
      <c r="Y12" s="2">
        <v>2</v>
      </c>
      <c r="Z12" s="2">
        <v>3</v>
      </c>
      <c r="AA12" s="2">
        <v>2</v>
      </c>
      <c r="AB12" s="2">
        <v>1</v>
      </c>
      <c r="AC12" s="2">
        <v>3</v>
      </c>
      <c r="AD12" s="2">
        <v>0</v>
      </c>
      <c r="AE12" s="2">
        <v>0</v>
      </c>
    </row>
    <row r="13" spans="1:31" x14ac:dyDescent="0.35">
      <c r="A13" s="2" t="s">
        <v>13</v>
      </c>
      <c r="B13" s="2" t="s">
        <v>14</v>
      </c>
      <c r="C13" s="3">
        <v>43603</v>
      </c>
      <c r="D13" s="2" t="s">
        <v>45</v>
      </c>
      <c r="E13" s="2" t="s">
        <v>16</v>
      </c>
      <c r="F13" s="2" t="s">
        <v>28</v>
      </c>
      <c r="G13" s="2" t="s">
        <v>23</v>
      </c>
      <c r="H13" s="2">
        <v>2</v>
      </c>
      <c r="I13" s="2">
        <v>0</v>
      </c>
      <c r="J13" s="2" t="s">
        <v>32</v>
      </c>
      <c r="K13" s="2">
        <v>18.3</v>
      </c>
      <c r="L13" s="2">
        <v>15.1</v>
      </c>
      <c r="M13" s="2">
        <v>0.5</v>
      </c>
      <c r="N13" s="2">
        <v>0.3</v>
      </c>
      <c r="O13" s="2">
        <v>0.3</v>
      </c>
      <c r="P13" s="2">
        <v>1</v>
      </c>
      <c r="Q13" s="2">
        <v>1</v>
      </c>
      <c r="R13" s="2">
        <v>3</v>
      </c>
      <c r="S13" s="2">
        <v>1.5</v>
      </c>
      <c r="T13" s="2">
        <v>2</v>
      </c>
      <c r="U13" s="2">
        <v>1</v>
      </c>
      <c r="V13" s="2">
        <v>0</v>
      </c>
      <c r="W13" s="2">
        <v>2</v>
      </c>
      <c r="X13" s="2">
        <v>0</v>
      </c>
      <c r="Y13" s="2">
        <v>0</v>
      </c>
      <c r="Z13" s="2">
        <v>2</v>
      </c>
      <c r="AA13" s="2">
        <v>0</v>
      </c>
      <c r="AB13" s="2">
        <v>0</v>
      </c>
      <c r="AC13" s="2">
        <v>0</v>
      </c>
      <c r="AD13" s="2">
        <v>0</v>
      </c>
      <c r="AE13" s="2">
        <v>1</v>
      </c>
    </row>
    <row r="14" spans="1:31" x14ac:dyDescent="0.35">
      <c r="A14" s="2" t="s">
        <v>13</v>
      </c>
      <c r="B14" s="2" t="s">
        <v>14</v>
      </c>
      <c r="C14" s="3">
        <v>43604</v>
      </c>
      <c r="D14" s="2" t="s">
        <v>40</v>
      </c>
      <c r="E14" s="2" t="s">
        <v>16</v>
      </c>
      <c r="F14" s="2" t="s">
        <v>17</v>
      </c>
      <c r="G14" s="2" t="s">
        <v>23</v>
      </c>
      <c r="H14" s="2">
        <v>2</v>
      </c>
      <c r="I14" s="2">
        <v>0</v>
      </c>
      <c r="J14" s="2" t="s">
        <v>18</v>
      </c>
      <c r="K14" s="2">
        <v>20.3</v>
      </c>
      <c r="L14" s="2">
        <v>14.5</v>
      </c>
      <c r="M14" s="2">
        <v>0.6</v>
      </c>
      <c r="N14" s="2">
        <v>0.3</v>
      </c>
      <c r="O14" s="2">
        <v>0.3</v>
      </c>
      <c r="P14" s="2">
        <v>0</v>
      </c>
      <c r="R14" s="2">
        <v>9</v>
      </c>
      <c r="S14" s="2">
        <v>4.5</v>
      </c>
      <c r="T14" s="2">
        <v>7</v>
      </c>
      <c r="U14" s="2">
        <v>0</v>
      </c>
      <c r="V14" s="2">
        <v>0</v>
      </c>
      <c r="W14" s="2">
        <v>2</v>
      </c>
      <c r="X14" s="2">
        <v>1</v>
      </c>
      <c r="Y14" s="2">
        <v>1</v>
      </c>
      <c r="Z14" s="2">
        <v>4</v>
      </c>
      <c r="AA14" s="2">
        <v>2</v>
      </c>
      <c r="AB14" s="2">
        <v>0</v>
      </c>
      <c r="AC14" s="2">
        <v>0</v>
      </c>
      <c r="AD14" s="2">
        <v>0</v>
      </c>
      <c r="AE14" s="2">
        <v>1</v>
      </c>
    </row>
    <row r="15" spans="1:31" x14ac:dyDescent="0.35">
      <c r="A15" s="2" t="s">
        <v>13</v>
      </c>
      <c r="B15" s="2" t="s">
        <v>14</v>
      </c>
      <c r="C15" s="3">
        <v>43604</v>
      </c>
      <c r="D15" s="2" t="s">
        <v>38</v>
      </c>
      <c r="E15" s="2" t="s">
        <v>16</v>
      </c>
      <c r="F15" s="2" t="s">
        <v>28</v>
      </c>
      <c r="G15" s="2" t="s">
        <v>23</v>
      </c>
      <c r="H15" s="2">
        <v>2</v>
      </c>
      <c r="I15" s="2">
        <v>0</v>
      </c>
      <c r="J15" s="2" t="s">
        <v>18</v>
      </c>
      <c r="K15" s="2">
        <v>8.4</v>
      </c>
      <c r="L15" s="2">
        <v>3.5</v>
      </c>
      <c r="M15" s="2">
        <v>0.8</v>
      </c>
      <c r="N15" s="2">
        <v>0.25</v>
      </c>
      <c r="O15" s="2">
        <v>0.25</v>
      </c>
      <c r="P15" s="2">
        <v>0</v>
      </c>
      <c r="Q15" s="2">
        <v>1</v>
      </c>
      <c r="R15" s="2">
        <v>8</v>
      </c>
      <c r="S15" s="2">
        <v>4</v>
      </c>
      <c r="T15" s="2">
        <v>8</v>
      </c>
      <c r="U15" s="2">
        <v>0</v>
      </c>
      <c r="V15" s="2">
        <v>0</v>
      </c>
      <c r="W15" s="2">
        <v>2</v>
      </c>
      <c r="X15" s="2">
        <v>0</v>
      </c>
      <c r="Y15" s="2">
        <v>0</v>
      </c>
      <c r="Z15" s="2">
        <v>2</v>
      </c>
      <c r="AA15" s="2">
        <v>3</v>
      </c>
      <c r="AB15" s="2">
        <v>3</v>
      </c>
      <c r="AC15" s="2">
        <v>0</v>
      </c>
      <c r="AD15" s="2">
        <v>0</v>
      </c>
      <c r="AE15" s="2">
        <v>0</v>
      </c>
    </row>
    <row r="16" spans="1:31" x14ac:dyDescent="0.35">
      <c r="A16" s="2" t="s">
        <v>13</v>
      </c>
      <c r="B16" s="2" t="s">
        <v>14</v>
      </c>
      <c r="C16" s="3">
        <v>43605</v>
      </c>
      <c r="D16" s="2" t="s">
        <v>37</v>
      </c>
      <c r="E16" s="2" t="s">
        <v>16</v>
      </c>
      <c r="F16" s="2" t="s">
        <v>28</v>
      </c>
      <c r="G16" s="2" t="s">
        <v>23</v>
      </c>
      <c r="H16" s="2">
        <v>2</v>
      </c>
      <c r="I16" s="2">
        <v>0</v>
      </c>
      <c r="J16" s="2" t="s">
        <v>18</v>
      </c>
      <c r="K16" s="2">
        <v>8.1999999999999993</v>
      </c>
      <c r="L16" s="2">
        <v>3.5</v>
      </c>
      <c r="M16" s="2">
        <v>0.72</v>
      </c>
      <c r="N16" s="2">
        <v>0.4</v>
      </c>
      <c r="O16" s="2">
        <v>0.3</v>
      </c>
      <c r="P16" s="2">
        <v>0</v>
      </c>
      <c r="Q16" s="2">
        <v>1</v>
      </c>
      <c r="R16" s="2">
        <v>7</v>
      </c>
      <c r="S16" s="2">
        <v>3.5</v>
      </c>
      <c r="T16" s="2">
        <v>7</v>
      </c>
      <c r="U16" s="2">
        <v>0</v>
      </c>
      <c r="V16" s="2">
        <v>0</v>
      </c>
      <c r="W16" s="2">
        <v>2</v>
      </c>
      <c r="X16" s="2">
        <v>0</v>
      </c>
      <c r="Y16" s="2">
        <v>0</v>
      </c>
      <c r="Z16" s="2">
        <v>3</v>
      </c>
      <c r="AA16" s="2">
        <v>2</v>
      </c>
      <c r="AB16" s="2">
        <v>2</v>
      </c>
      <c r="AC16" s="2">
        <v>0</v>
      </c>
      <c r="AD16" s="2">
        <v>0</v>
      </c>
      <c r="AE16" s="2">
        <v>0</v>
      </c>
    </row>
    <row r="17" spans="1:31" x14ac:dyDescent="0.35">
      <c r="A17" s="2" t="s">
        <v>13</v>
      </c>
      <c r="B17" s="2" t="s">
        <v>14</v>
      </c>
      <c r="C17" s="3">
        <v>43605</v>
      </c>
      <c r="D17" s="2" t="s">
        <v>36</v>
      </c>
      <c r="E17" s="2" t="s">
        <v>16</v>
      </c>
      <c r="F17" s="2" t="s">
        <v>17</v>
      </c>
      <c r="G17" s="2" t="s">
        <v>23</v>
      </c>
      <c r="H17" s="2">
        <v>2</v>
      </c>
      <c r="I17" s="2">
        <v>0</v>
      </c>
      <c r="J17" s="2" t="s">
        <v>18</v>
      </c>
      <c r="K17" s="2">
        <v>10.1</v>
      </c>
      <c r="L17" s="2">
        <v>3.4</v>
      </c>
      <c r="M17" s="2">
        <v>0.62</v>
      </c>
      <c r="N17" s="2">
        <v>0.35</v>
      </c>
      <c r="O17" s="2">
        <v>0.35</v>
      </c>
      <c r="P17" s="2">
        <v>0</v>
      </c>
      <c r="R17" s="2">
        <v>10</v>
      </c>
      <c r="S17" s="2">
        <v>5</v>
      </c>
      <c r="T17" s="2">
        <v>10</v>
      </c>
      <c r="U17" s="2">
        <v>0</v>
      </c>
      <c r="V17" s="2">
        <v>0</v>
      </c>
      <c r="W17" s="2">
        <v>2</v>
      </c>
      <c r="X17" s="2">
        <v>0</v>
      </c>
      <c r="Y17" s="2">
        <v>2</v>
      </c>
      <c r="Z17" s="2">
        <v>4</v>
      </c>
      <c r="AA17" s="2">
        <v>3</v>
      </c>
      <c r="AB17" s="2">
        <v>1</v>
      </c>
      <c r="AC17" s="2">
        <v>0</v>
      </c>
      <c r="AD17" s="2">
        <v>0</v>
      </c>
      <c r="AE17" s="2">
        <v>0</v>
      </c>
    </row>
    <row r="18" spans="1:31" x14ac:dyDescent="0.35">
      <c r="A18" s="2" t="s">
        <v>13</v>
      </c>
      <c r="B18" s="2" t="s">
        <v>14</v>
      </c>
      <c r="C18" s="3">
        <v>43605</v>
      </c>
      <c r="D18" s="2" t="s">
        <v>26</v>
      </c>
      <c r="E18" s="2" t="s">
        <v>16</v>
      </c>
      <c r="F18" s="2" t="s">
        <v>17</v>
      </c>
      <c r="G18" s="2" t="s">
        <v>23</v>
      </c>
      <c r="H18" s="2">
        <v>2</v>
      </c>
      <c r="I18" s="2">
        <v>0</v>
      </c>
      <c r="J18" s="2" t="s">
        <v>18</v>
      </c>
      <c r="K18" s="2">
        <v>9.9</v>
      </c>
      <c r="L18" s="2">
        <v>4.7</v>
      </c>
      <c r="M18" s="2">
        <v>0.7</v>
      </c>
      <c r="N18" s="2">
        <v>0.45</v>
      </c>
      <c r="O18" s="2">
        <v>0.3</v>
      </c>
      <c r="P18" s="2">
        <v>0</v>
      </c>
      <c r="R18" s="2">
        <v>8</v>
      </c>
      <c r="S18" s="2">
        <v>4</v>
      </c>
      <c r="T18" s="2">
        <v>5</v>
      </c>
      <c r="U18" s="2">
        <v>0</v>
      </c>
      <c r="V18" s="2">
        <v>0</v>
      </c>
      <c r="W18" s="2">
        <v>2</v>
      </c>
      <c r="X18" s="2">
        <v>1</v>
      </c>
      <c r="Y18" s="2">
        <v>2</v>
      </c>
      <c r="Z18" s="2">
        <v>1</v>
      </c>
      <c r="AA18" s="2">
        <v>2</v>
      </c>
      <c r="AB18" s="2">
        <v>0</v>
      </c>
      <c r="AC18" s="2">
        <v>2</v>
      </c>
      <c r="AD18" s="2">
        <v>0</v>
      </c>
      <c r="AE18" s="2">
        <v>0</v>
      </c>
    </row>
    <row r="19" spans="1:31" x14ac:dyDescent="0.35">
      <c r="A19" s="2" t="s">
        <v>13</v>
      </c>
      <c r="B19" s="2" t="s">
        <v>14</v>
      </c>
      <c r="C19" s="3">
        <v>43603</v>
      </c>
      <c r="D19" s="2" t="s">
        <v>29</v>
      </c>
      <c r="E19" s="2" t="s">
        <v>16</v>
      </c>
      <c r="F19" s="2" t="s">
        <v>17</v>
      </c>
      <c r="G19" s="2" t="s">
        <v>23</v>
      </c>
      <c r="H19" s="2">
        <v>2</v>
      </c>
      <c r="I19" s="2">
        <v>0</v>
      </c>
      <c r="J19" s="2" t="s">
        <v>18</v>
      </c>
      <c r="K19" s="2">
        <v>6.7</v>
      </c>
      <c r="L19" s="2">
        <v>4.5999999999999996</v>
      </c>
      <c r="M19" s="2">
        <v>0.7</v>
      </c>
      <c r="N19" s="2">
        <v>0.4</v>
      </c>
      <c r="O19" s="2">
        <v>0.3</v>
      </c>
      <c r="P19" s="2">
        <v>1</v>
      </c>
      <c r="R19" s="2">
        <v>4</v>
      </c>
      <c r="S19" s="2">
        <v>2</v>
      </c>
      <c r="T19" s="2">
        <v>3</v>
      </c>
      <c r="U19" s="2">
        <v>0</v>
      </c>
      <c r="V19" s="2">
        <v>0</v>
      </c>
      <c r="W19" s="2">
        <v>2</v>
      </c>
      <c r="X19" s="2">
        <v>1</v>
      </c>
      <c r="Y19" s="2">
        <v>2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</row>
    <row r="20" spans="1:31" x14ac:dyDescent="0.35">
      <c r="A20" s="2" t="s">
        <v>13</v>
      </c>
      <c r="B20" s="2" t="s">
        <v>14</v>
      </c>
      <c r="C20" s="3">
        <v>43603</v>
      </c>
      <c r="D20" s="2" t="s">
        <v>31</v>
      </c>
      <c r="E20" s="2" t="s">
        <v>16</v>
      </c>
      <c r="F20" s="2" t="s">
        <v>17</v>
      </c>
      <c r="G20" s="2" t="s">
        <v>23</v>
      </c>
      <c r="H20" s="2">
        <v>2</v>
      </c>
      <c r="I20" s="2">
        <v>0</v>
      </c>
      <c r="J20" s="2" t="s">
        <v>32</v>
      </c>
      <c r="K20" s="2">
        <v>14.7</v>
      </c>
      <c r="L20" s="2">
        <v>4</v>
      </c>
      <c r="M20" s="2">
        <v>0.9</v>
      </c>
      <c r="N20" s="2">
        <v>0.5</v>
      </c>
      <c r="O20" s="2">
        <v>0.3</v>
      </c>
      <c r="P20" s="2">
        <v>1</v>
      </c>
      <c r="R20" s="2">
        <v>8</v>
      </c>
      <c r="S20" s="2">
        <v>4</v>
      </c>
      <c r="T20" s="2">
        <v>8</v>
      </c>
      <c r="U20" s="2">
        <v>0</v>
      </c>
      <c r="V20" s="2">
        <v>0</v>
      </c>
      <c r="W20" s="2">
        <v>2</v>
      </c>
      <c r="X20" s="2">
        <v>0</v>
      </c>
      <c r="Y20" s="2">
        <v>2</v>
      </c>
      <c r="Z20" s="2">
        <v>3</v>
      </c>
      <c r="AA20" s="2">
        <v>3</v>
      </c>
      <c r="AB20" s="2">
        <v>0</v>
      </c>
      <c r="AC20" s="2">
        <v>0</v>
      </c>
      <c r="AD20" s="2">
        <v>0</v>
      </c>
      <c r="AE20" s="2">
        <v>0</v>
      </c>
    </row>
    <row r="21" spans="1:31" x14ac:dyDescent="0.35">
      <c r="A21" s="2" t="s">
        <v>13</v>
      </c>
      <c r="B21" s="2" t="s">
        <v>14</v>
      </c>
      <c r="C21" s="3">
        <v>43603</v>
      </c>
      <c r="D21" s="2" t="s">
        <v>44</v>
      </c>
      <c r="E21" s="2" t="s">
        <v>16</v>
      </c>
      <c r="F21" s="2" t="s">
        <v>28</v>
      </c>
      <c r="G21" s="2" t="s">
        <v>23</v>
      </c>
      <c r="H21" s="2">
        <v>2</v>
      </c>
      <c r="I21" s="2">
        <v>0</v>
      </c>
      <c r="J21" s="2" t="s">
        <v>18</v>
      </c>
      <c r="K21" s="2">
        <v>7</v>
      </c>
      <c r="L21" s="2">
        <v>4</v>
      </c>
      <c r="M21" s="2">
        <v>0.8</v>
      </c>
      <c r="N21" s="2">
        <v>0.25</v>
      </c>
      <c r="O21" s="2">
        <v>0.25</v>
      </c>
      <c r="P21" s="2">
        <v>1</v>
      </c>
      <c r="Q21" s="2">
        <v>1</v>
      </c>
      <c r="R21" s="2">
        <v>5</v>
      </c>
      <c r="S21" s="2">
        <v>2.5</v>
      </c>
      <c r="T21" s="2">
        <v>4</v>
      </c>
      <c r="U21" s="2">
        <v>0</v>
      </c>
      <c r="V21" s="2">
        <v>0</v>
      </c>
      <c r="W21" s="2">
        <v>2</v>
      </c>
      <c r="X21" s="2">
        <v>0</v>
      </c>
      <c r="Y21" s="2">
        <v>0</v>
      </c>
      <c r="Z21" s="2">
        <v>2</v>
      </c>
      <c r="AA21" s="2">
        <v>2</v>
      </c>
      <c r="AB21" s="2">
        <v>0</v>
      </c>
      <c r="AC21" s="2">
        <v>0</v>
      </c>
      <c r="AD21" s="2">
        <v>0</v>
      </c>
      <c r="AE21" s="2">
        <v>1</v>
      </c>
    </row>
    <row r="22" spans="1:31" x14ac:dyDescent="0.35">
      <c r="A22" s="2" t="s">
        <v>46</v>
      </c>
      <c r="B22" s="2" t="s">
        <v>47</v>
      </c>
      <c r="C22" s="3">
        <v>43737</v>
      </c>
      <c r="D22" s="2" t="s">
        <v>48</v>
      </c>
      <c r="E22" s="2" t="s">
        <v>16</v>
      </c>
      <c r="F22" s="2" t="s">
        <v>17</v>
      </c>
      <c r="G22" s="2" t="s">
        <v>23</v>
      </c>
      <c r="H22" s="2">
        <v>2</v>
      </c>
      <c r="I22" s="2">
        <v>0</v>
      </c>
      <c r="J22" s="2" t="s">
        <v>49</v>
      </c>
      <c r="K22" s="2">
        <v>7.3</v>
      </c>
      <c r="L22" s="2">
        <v>4.8</v>
      </c>
      <c r="M22" s="2">
        <v>0.6</v>
      </c>
      <c r="N22" s="2">
        <v>0.3</v>
      </c>
      <c r="O22" s="2">
        <v>0.3</v>
      </c>
      <c r="P22" s="2">
        <v>0</v>
      </c>
      <c r="R22" s="2">
        <v>4</v>
      </c>
      <c r="S22" s="2">
        <v>2</v>
      </c>
      <c r="T22" s="2">
        <v>4</v>
      </c>
      <c r="U22" s="2">
        <v>0</v>
      </c>
      <c r="V22" s="2">
        <v>0</v>
      </c>
      <c r="W22" s="2">
        <v>2</v>
      </c>
      <c r="X22" s="2">
        <v>0</v>
      </c>
      <c r="Y22" s="2">
        <v>1</v>
      </c>
      <c r="Z22" s="2">
        <v>1</v>
      </c>
      <c r="AA22" s="2">
        <v>2</v>
      </c>
      <c r="AB22" s="2">
        <v>0</v>
      </c>
      <c r="AC22" s="2">
        <v>0</v>
      </c>
      <c r="AD22" s="2">
        <v>0</v>
      </c>
      <c r="AE22" s="2">
        <v>0</v>
      </c>
    </row>
    <row r="23" spans="1:31" x14ac:dyDescent="0.35">
      <c r="A23" s="2" t="s">
        <v>13</v>
      </c>
      <c r="B23" s="2" t="s">
        <v>14</v>
      </c>
      <c r="C23" s="3">
        <v>43603</v>
      </c>
      <c r="D23" s="2" t="s">
        <v>41</v>
      </c>
      <c r="E23" s="2" t="s">
        <v>16</v>
      </c>
      <c r="F23" s="2" t="s">
        <v>17</v>
      </c>
      <c r="G23" s="2" t="s">
        <v>23</v>
      </c>
      <c r="H23" s="2">
        <v>2</v>
      </c>
      <c r="I23" s="2">
        <v>0</v>
      </c>
      <c r="J23" s="2" t="s">
        <v>18</v>
      </c>
      <c r="K23" s="2">
        <v>18.7</v>
      </c>
      <c r="L23" s="2">
        <v>12.1</v>
      </c>
      <c r="M23" s="2">
        <v>0.5</v>
      </c>
      <c r="N23" s="2">
        <v>0.25</v>
      </c>
      <c r="O23" s="2">
        <v>0.2</v>
      </c>
      <c r="P23" s="2">
        <v>0</v>
      </c>
      <c r="R23" s="2">
        <v>9</v>
      </c>
      <c r="S23" s="2">
        <v>4.5</v>
      </c>
      <c r="T23" s="2">
        <v>7</v>
      </c>
      <c r="U23" s="2">
        <v>0</v>
      </c>
      <c r="V23" s="2">
        <v>0</v>
      </c>
      <c r="W23" s="2">
        <v>2</v>
      </c>
      <c r="X23" s="2">
        <v>1</v>
      </c>
      <c r="Y23" s="2">
        <v>1</v>
      </c>
      <c r="Z23" s="2">
        <v>2</v>
      </c>
      <c r="AA23" s="2">
        <v>2</v>
      </c>
      <c r="AB23" s="2">
        <v>2</v>
      </c>
      <c r="AC23" s="2">
        <v>0</v>
      </c>
      <c r="AD23" s="2">
        <v>0</v>
      </c>
      <c r="AE23" s="2">
        <v>1</v>
      </c>
    </row>
    <row r="24" spans="1:31" x14ac:dyDescent="0.35">
      <c r="A24" s="2" t="s">
        <v>13</v>
      </c>
      <c r="B24" s="2" t="s">
        <v>14</v>
      </c>
      <c r="C24" s="3">
        <v>43604</v>
      </c>
      <c r="D24" s="2" t="s">
        <v>33</v>
      </c>
      <c r="E24" s="2" t="s">
        <v>16</v>
      </c>
      <c r="F24" s="2" t="s">
        <v>28</v>
      </c>
      <c r="G24" s="2" t="s">
        <v>23</v>
      </c>
      <c r="H24" s="2">
        <v>2</v>
      </c>
      <c r="I24" s="2">
        <v>0</v>
      </c>
      <c r="J24" s="2" t="s">
        <v>18</v>
      </c>
      <c r="K24" s="2">
        <v>10.4</v>
      </c>
      <c r="L24" s="2">
        <v>6.2</v>
      </c>
      <c r="M24" s="2">
        <v>0.8</v>
      </c>
      <c r="N24" s="2">
        <v>0.45</v>
      </c>
      <c r="O24" s="2">
        <v>0.3</v>
      </c>
      <c r="P24" s="2">
        <v>0</v>
      </c>
      <c r="Q24" s="2">
        <v>1</v>
      </c>
      <c r="R24" s="2">
        <v>6</v>
      </c>
      <c r="S24" s="2">
        <v>3</v>
      </c>
      <c r="T24" s="2">
        <v>6</v>
      </c>
      <c r="U24" s="2">
        <v>0</v>
      </c>
      <c r="V24" s="2">
        <v>0</v>
      </c>
      <c r="W24" s="2">
        <v>2</v>
      </c>
      <c r="X24" s="2">
        <v>0</v>
      </c>
      <c r="Y24" s="2">
        <v>0</v>
      </c>
      <c r="Z24" s="2">
        <v>3</v>
      </c>
      <c r="AA24" s="2">
        <v>3</v>
      </c>
      <c r="AB24" s="2">
        <v>0</v>
      </c>
      <c r="AC24" s="2">
        <v>0</v>
      </c>
      <c r="AD24" s="2">
        <v>0</v>
      </c>
      <c r="AE24" s="2">
        <v>0</v>
      </c>
    </row>
    <row r="25" spans="1:31" x14ac:dyDescent="0.35">
      <c r="A25" s="2" t="s">
        <v>13</v>
      </c>
      <c r="B25" s="2" t="s">
        <v>14</v>
      </c>
      <c r="C25" s="3">
        <v>43604</v>
      </c>
      <c r="D25" s="2" t="s">
        <v>24</v>
      </c>
      <c r="E25" s="2" t="s">
        <v>16</v>
      </c>
      <c r="F25" s="2" t="s">
        <v>17</v>
      </c>
      <c r="G25" s="2" t="s">
        <v>23</v>
      </c>
      <c r="H25" s="2">
        <v>2</v>
      </c>
      <c r="I25" s="2">
        <v>0</v>
      </c>
      <c r="J25" s="2" t="s">
        <v>18</v>
      </c>
      <c r="K25" s="2">
        <v>19.5</v>
      </c>
      <c r="L25" s="2">
        <v>12.5</v>
      </c>
      <c r="M25" s="2">
        <v>0.7</v>
      </c>
      <c r="N25" s="2">
        <v>0.3</v>
      </c>
      <c r="O25" s="2">
        <v>0.3</v>
      </c>
      <c r="P25" s="2">
        <v>1</v>
      </c>
      <c r="R25" s="2">
        <v>7</v>
      </c>
      <c r="S25" s="2">
        <v>3.5</v>
      </c>
      <c r="T25" s="2">
        <v>3</v>
      </c>
      <c r="U25" s="2" t="s">
        <v>25</v>
      </c>
      <c r="V25" s="2">
        <v>0</v>
      </c>
      <c r="W25" s="2">
        <v>2</v>
      </c>
      <c r="X25" s="2">
        <v>1</v>
      </c>
      <c r="Y25" s="2">
        <v>1</v>
      </c>
      <c r="Z25" s="2">
        <v>2</v>
      </c>
      <c r="AA25" s="2">
        <v>0</v>
      </c>
      <c r="AB25" s="2">
        <v>0</v>
      </c>
      <c r="AC25" s="2">
        <v>3</v>
      </c>
      <c r="AD25" s="2">
        <v>0</v>
      </c>
      <c r="AE25" s="2">
        <v>0</v>
      </c>
    </row>
    <row r="26" spans="1:31" x14ac:dyDescent="0.35">
      <c r="A26" s="2" t="s">
        <v>13</v>
      </c>
      <c r="B26" s="2" t="s">
        <v>14</v>
      </c>
      <c r="C26" s="3">
        <v>43604</v>
      </c>
      <c r="D26" s="2" t="s">
        <v>27</v>
      </c>
      <c r="E26" s="2" t="s">
        <v>16</v>
      </c>
      <c r="F26" s="2" t="s">
        <v>28</v>
      </c>
      <c r="G26" s="2" t="s">
        <v>23</v>
      </c>
      <c r="H26" s="2">
        <v>2</v>
      </c>
      <c r="I26" s="2">
        <v>0</v>
      </c>
      <c r="J26" s="2" t="s">
        <v>18</v>
      </c>
      <c r="K26" s="2">
        <v>8.6999999999999993</v>
      </c>
      <c r="L26" s="2">
        <v>4.2</v>
      </c>
      <c r="M26" s="2">
        <v>0.9</v>
      </c>
      <c r="N26" s="2">
        <v>0.4</v>
      </c>
      <c r="O26" s="2">
        <v>0.22</v>
      </c>
      <c r="P26" s="2">
        <v>0</v>
      </c>
      <c r="Q26" s="2">
        <v>1</v>
      </c>
      <c r="R26" s="2">
        <v>7</v>
      </c>
      <c r="S26" s="2">
        <v>3.5</v>
      </c>
      <c r="T26" s="2">
        <v>4</v>
      </c>
      <c r="U26" s="2">
        <v>0</v>
      </c>
      <c r="V26" s="2">
        <v>0</v>
      </c>
      <c r="W26" s="2">
        <v>2</v>
      </c>
      <c r="X26" s="2">
        <v>0</v>
      </c>
      <c r="Y26" s="2">
        <v>0</v>
      </c>
      <c r="Z26" s="2">
        <v>0</v>
      </c>
      <c r="AA26" s="2">
        <v>2</v>
      </c>
      <c r="AB26" s="2">
        <v>2</v>
      </c>
      <c r="AC26" s="2">
        <v>1</v>
      </c>
      <c r="AD26" s="2">
        <v>0</v>
      </c>
      <c r="AE26" s="2">
        <v>2</v>
      </c>
    </row>
    <row r="27" spans="1:31" x14ac:dyDescent="0.35">
      <c r="A27" s="2" t="s">
        <v>13</v>
      </c>
      <c r="B27" s="2" t="s">
        <v>14</v>
      </c>
      <c r="C27" s="3">
        <v>43604</v>
      </c>
      <c r="D27" s="2" t="s">
        <v>146</v>
      </c>
      <c r="E27" s="2" t="s">
        <v>16</v>
      </c>
      <c r="F27" s="2" t="s">
        <v>28</v>
      </c>
      <c r="G27" s="2" t="s">
        <v>51</v>
      </c>
      <c r="H27" s="2">
        <v>1</v>
      </c>
      <c r="I27" s="2">
        <v>0</v>
      </c>
      <c r="J27" s="2" t="s">
        <v>18</v>
      </c>
      <c r="K27" s="2">
        <v>4.3</v>
      </c>
      <c r="L27" s="2">
        <v>4.3</v>
      </c>
      <c r="M27" s="2">
        <v>1</v>
      </c>
      <c r="N27" s="2">
        <v>0.4</v>
      </c>
      <c r="O27" s="2">
        <v>0.35</v>
      </c>
      <c r="P27" s="2">
        <v>0</v>
      </c>
      <c r="Q27" s="2">
        <v>1</v>
      </c>
      <c r="R27" s="2">
        <v>1</v>
      </c>
      <c r="S27" s="2">
        <v>1</v>
      </c>
      <c r="T27" s="2">
        <v>1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</row>
    <row r="28" spans="1:31" x14ac:dyDescent="0.35">
      <c r="A28" s="2" t="s">
        <v>13</v>
      </c>
      <c r="B28" s="2" t="s">
        <v>14</v>
      </c>
      <c r="C28" s="3">
        <v>43604</v>
      </c>
      <c r="D28" s="2" t="s">
        <v>50</v>
      </c>
      <c r="E28" s="2" t="s">
        <v>16</v>
      </c>
      <c r="F28" s="2" t="s">
        <v>17</v>
      </c>
      <c r="G28" s="2" t="s">
        <v>51</v>
      </c>
      <c r="H28" s="2">
        <v>1</v>
      </c>
      <c r="I28" s="2">
        <v>0</v>
      </c>
      <c r="J28" s="2" t="s">
        <v>18</v>
      </c>
      <c r="K28" s="2">
        <v>12</v>
      </c>
      <c r="L28" s="2">
        <v>12</v>
      </c>
      <c r="M28" s="2">
        <v>1.05</v>
      </c>
      <c r="N28" s="2">
        <v>0.3</v>
      </c>
      <c r="O28" s="2">
        <v>0.25</v>
      </c>
      <c r="P28" s="2">
        <v>0</v>
      </c>
      <c r="R28" s="2">
        <v>1</v>
      </c>
      <c r="S28" s="2">
        <v>1</v>
      </c>
      <c r="T28" s="2" t="s">
        <v>25</v>
      </c>
      <c r="U28" s="2">
        <v>0</v>
      </c>
      <c r="V28" s="2">
        <v>0</v>
      </c>
      <c r="W28" s="2">
        <v>1</v>
      </c>
      <c r="X28" s="2">
        <v>1</v>
      </c>
      <c r="Y28" s="2">
        <v>0</v>
      </c>
      <c r="Z28" s="2">
        <v>0</v>
      </c>
      <c r="AA28" s="2">
        <v>0</v>
      </c>
      <c r="AB28" s="2">
        <v>0</v>
      </c>
      <c r="AC28" s="2" t="s">
        <v>25</v>
      </c>
      <c r="AD28" s="2" t="s">
        <v>25</v>
      </c>
      <c r="AE28" s="2" t="s">
        <v>25</v>
      </c>
    </row>
    <row r="29" spans="1:31" x14ac:dyDescent="0.35">
      <c r="A29" s="2" t="s">
        <v>13</v>
      </c>
      <c r="B29" s="2" t="s">
        <v>14</v>
      </c>
      <c r="C29" s="3">
        <v>43604</v>
      </c>
      <c r="D29" s="2" t="s">
        <v>89</v>
      </c>
      <c r="E29" s="2" t="s">
        <v>16</v>
      </c>
      <c r="F29" s="2" t="s">
        <v>17</v>
      </c>
      <c r="G29" s="2" t="s">
        <v>51</v>
      </c>
      <c r="H29" s="2">
        <v>1</v>
      </c>
      <c r="I29" s="2">
        <v>0</v>
      </c>
      <c r="J29" s="2" t="s">
        <v>18</v>
      </c>
      <c r="K29" s="2">
        <v>12.4</v>
      </c>
      <c r="L29" s="2">
        <v>9.5</v>
      </c>
      <c r="M29" s="2">
        <v>0.75</v>
      </c>
      <c r="N29" s="2">
        <v>0.35</v>
      </c>
      <c r="O29" s="2">
        <v>0.3</v>
      </c>
      <c r="P29" s="2">
        <v>0</v>
      </c>
      <c r="R29" s="2">
        <v>2</v>
      </c>
      <c r="S29" s="2">
        <v>2</v>
      </c>
      <c r="T29" s="2">
        <v>1</v>
      </c>
      <c r="U29" s="2">
        <v>1</v>
      </c>
      <c r="V29" s="2">
        <v>0</v>
      </c>
      <c r="W29" s="2">
        <v>1</v>
      </c>
      <c r="X29" s="2">
        <v>1</v>
      </c>
      <c r="Y29" s="2">
        <v>1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</row>
    <row r="30" spans="1:31" x14ac:dyDescent="0.35">
      <c r="A30" s="2" t="s">
        <v>13</v>
      </c>
      <c r="B30" s="2" t="s">
        <v>14</v>
      </c>
      <c r="C30" s="3">
        <v>43604</v>
      </c>
      <c r="D30" s="2" t="s">
        <v>53</v>
      </c>
      <c r="E30" s="2" t="s">
        <v>16</v>
      </c>
      <c r="F30" s="2" t="s">
        <v>17</v>
      </c>
      <c r="G30" s="2" t="s">
        <v>51</v>
      </c>
      <c r="H30" s="2">
        <v>1</v>
      </c>
      <c r="I30" s="2">
        <v>0</v>
      </c>
      <c r="J30" s="2" t="s">
        <v>18</v>
      </c>
      <c r="K30" s="2">
        <v>10</v>
      </c>
      <c r="L30" s="2">
        <v>10</v>
      </c>
      <c r="M30" s="2">
        <v>0.8</v>
      </c>
      <c r="N30" s="2">
        <v>0.4</v>
      </c>
      <c r="O30" s="2">
        <v>0.25</v>
      </c>
      <c r="P30" s="2">
        <v>0</v>
      </c>
      <c r="R30" s="2">
        <v>1</v>
      </c>
      <c r="S30" s="2">
        <v>1</v>
      </c>
      <c r="T30" s="2" t="s">
        <v>25</v>
      </c>
      <c r="U30" s="2">
        <v>0</v>
      </c>
      <c r="V30" s="2">
        <v>0</v>
      </c>
      <c r="W30" s="2">
        <v>1</v>
      </c>
      <c r="X30" s="2">
        <v>1</v>
      </c>
      <c r="Y30" s="2">
        <v>0</v>
      </c>
      <c r="Z30" s="2">
        <v>0</v>
      </c>
      <c r="AA30" s="2">
        <v>0</v>
      </c>
      <c r="AB30" s="2">
        <v>0</v>
      </c>
      <c r="AC30" s="2" t="s">
        <v>25</v>
      </c>
      <c r="AD30" s="2" t="s">
        <v>25</v>
      </c>
      <c r="AE30" s="2" t="s">
        <v>25</v>
      </c>
    </row>
    <row r="31" spans="1:31" x14ac:dyDescent="0.35">
      <c r="A31" s="2" t="s">
        <v>13</v>
      </c>
      <c r="B31" s="2" t="s">
        <v>14</v>
      </c>
      <c r="C31" s="3">
        <v>43604</v>
      </c>
      <c r="D31" s="2" t="s">
        <v>130</v>
      </c>
      <c r="E31" s="2" t="s">
        <v>16</v>
      </c>
      <c r="F31" s="2" t="s">
        <v>28</v>
      </c>
      <c r="G31" s="2" t="s">
        <v>51</v>
      </c>
      <c r="H31" s="2">
        <v>1</v>
      </c>
      <c r="I31" s="2">
        <v>0</v>
      </c>
      <c r="J31" s="2" t="s">
        <v>18</v>
      </c>
      <c r="K31" s="2">
        <v>10.7</v>
      </c>
      <c r="L31" s="2">
        <v>10.7</v>
      </c>
      <c r="M31" s="2">
        <v>0.8</v>
      </c>
      <c r="N31" s="2">
        <v>0.3</v>
      </c>
      <c r="O31" s="2">
        <v>0.25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0</v>
      </c>
      <c r="V31" s="2">
        <v>0</v>
      </c>
      <c r="W31" s="2">
        <v>1</v>
      </c>
      <c r="X31" s="2">
        <v>0</v>
      </c>
      <c r="Y31" s="2">
        <v>0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</row>
    <row r="32" spans="1:31" x14ac:dyDescent="0.35">
      <c r="A32" s="2" t="s">
        <v>13</v>
      </c>
      <c r="B32" s="2" t="s">
        <v>14</v>
      </c>
      <c r="C32" s="3">
        <v>43604</v>
      </c>
      <c r="D32" s="2" t="s">
        <v>135</v>
      </c>
      <c r="E32" s="2" t="s">
        <v>16</v>
      </c>
      <c r="F32" s="2" t="s">
        <v>28</v>
      </c>
      <c r="G32" s="2" t="s">
        <v>51</v>
      </c>
      <c r="H32" s="2">
        <v>1</v>
      </c>
      <c r="I32" s="2">
        <v>0</v>
      </c>
      <c r="J32" s="2" t="s">
        <v>18</v>
      </c>
      <c r="K32" s="2">
        <v>8.5</v>
      </c>
      <c r="L32" s="2">
        <v>2.2000000000000002</v>
      </c>
      <c r="M32" s="2">
        <v>0.5</v>
      </c>
      <c r="N32" s="2">
        <v>0.3</v>
      </c>
      <c r="O32" s="2">
        <v>0.3</v>
      </c>
      <c r="P32" s="2">
        <v>0</v>
      </c>
      <c r="Q32" s="2">
        <v>1</v>
      </c>
      <c r="R32" s="2">
        <v>4</v>
      </c>
      <c r="S32" s="2">
        <v>4</v>
      </c>
      <c r="T32" s="2">
        <v>4</v>
      </c>
      <c r="U32" s="2">
        <v>0</v>
      </c>
      <c r="V32" s="2">
        <v>0</v>
      </c>
      <c r="W32" s="2">
        <v>1</v>
      </c>
      <c r="X32" s="2">
        <v>0</v>
      </c>
      <c r="Y32" s="2">
        <v>0</v>
      </c>
      <c r="Z32" s="2">
        <v>2</v>
      </c>
      <c r="AA32" s="2">
        <v>2</v>
      </c>
      <c r="AB32" s="2">
        <v>0</v>
      </c>
      <c r="AC32" s="2">
        <v>0</v>
      </c>
      <c r="AD32" s="2">
        <v>0</v>
      </c>
      <c r="AE32" s="2">
        <v>0</v>
      </c>
    </row>
    <row r="33" spans="1:31" x14ac:dyDescent="0.35">
      <c r="A33" s="2" t="s">
        <v>13</v>
      </c>
      <c r="B33" s="2" t="s">
        <v>14</v>
      </c>
      <c r="C33" s="3">
        <v>43604</v>
      </c>
      <c r="D33" s="2" t="s">
        <v>104</v>
      </c>
      <c r="E33" s="2" t="s">
        <v>16</v>
      </c>
      <c r="F33" s="2" t="s">
        <v>17</v>
      </c>
      <c r="G33" s="2" t="s">
        <v>51</v>
      </c>
      <c r="H33" s="2">
        <v>1</v>
      </c>
      <c r="I33" s="2">
        <v>0</v>
      </c>
      <c r="J33" s="2" t="s">
        <v>18</v>
      </c>
      <c r="K33" s="2">
        <v>6.5</v>
      </c>
      <c r="L33" s="2">
        <v>6.5</v>
      </c>
      <c r="M33" s="2">
        <v>0.8</v>
      </c>
      <c r="N33" s="2">
        <v>0.22</v>
      </c>
      <c r="O33" s="2">
        <v>0.22</v>
      </c>
      <c r="P33" s="2">
        <v>0</v>
      </c>
      <c r="R33" s="2">
        <v>1</v>
      </c>
      <c r="S33" s="2">
        <v>1</v>
      </c>
      <c r="T33" s="2">
        <v>1</v>
      </c>
      <c r="U33" s="2">
        <v>0</v>
      </c>
      <c r="V33" s="2">
        <v>0</v>
      </c>
      <c r="W33" s="2">
        <v>1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</row>
    <row r="34" spans="1:31" x14ac:dyDescent="0.35">
      <c r="A34" s="2" t="s">
        <v>13</v>
      </c>
      <c r="B34" s="2" t="s">
        <v>14</v>
      </c>
      <c r="C34" s="3">
        <v>43604</v>
      </c>
      <c r="D34" s="2" t="s">
        <v>90</v>
      </c>
      <c r="E34" s="2" t="s">
        <v>16</v>
      </c>
      <c r="F34" s="2" t="s">
        <v>17</v>
      </c>
      <c r="G34" s="2" t="s">
        <v>51</v>
      </c>
      <c r="H34" s="2">
        <v>1</v>
      </c>
      <c r="I34" s="2">
        <v>0</v>
      </c>
      <c r="J34" s="2" t="s">
        <v>18</v>
      </c>
      <c r="K34" s="2">
        <v>12</v>
      </c>
      <c r="L34" s="2">
        <v>8.1</v>
      </c>
      <c r="M34" s="2">
        <v>0.55000000000000004</v>
      </c>
      <c r="N34" s="2">
        <v>0.35</v>
      </c>
      <c r="O34" s="2">
        <v>0.35</v>
      </c>
      <c r="P34" s="2">
        <v>0</v>
      </c>
      <c r="R34" s="2">
        <v>2</v>
      </c>
      <c r="S34" s="2">
        <v>2</v>
      </c>
      <c r="T34" s="2">
        <v>2</v>
      </c>
      <c r="U34" s="2">
        <v>1</v>
      </c>
      <c r="V34" s="2">
        <v>0</v>
      </c>
      <c r="W34" s="2">
        <v>1</v>
      </c>
      <c r="X34" s="2">
        <v>0</v>
      </c>
      <c r="Y34" s="2">
        <v>2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</row>
    <row r="35" spans="1:31" x14ac:dyDescent="0.35">
      <c r="A35" s="2" t="s">
        <v>13</v>
      </c>
      <c r="B35" s="2" t="s">
        <v>14</v>
      </c>
      <c r="C35" s="3">
        <v>43604</v>
      </c>
      <c r="D35" s="2" t="s">
        <v>83</v>
      </c>
      <c r="E35" s="2" t="s">
        <v>16</v>
      </c>
      <c r="F35" s="2" t="s">
        <v>17</v>
      </c>
      <c r="G35" s="2" t="s">
        <v>51</v>
      </c>
      <c r="H35" s="2">
        <v>1</v>
      </c>
      <c r="I35" s="2">
        <v>0</v>
      </c>
      <c r="J35" s="2" t="s">
        <v>18</v>
      </c>
      <c r="K35" s="2">
        <v>6</v>
      </c>
      <c r="L35" s="2">
        <v>4.3</v>
      </c>
      <c r="M35" s="2">
        <v>0.55000000000000004</v>
      </c>
      <c r="N35" s="2">
        <v>0.22</v>
      </c>
      <c r="O35" s="2">
        <v>0.22</v>
      </c>
      <c r="P35" s="2">
        <v>0</v>
      </c>
      <c r="R35" s="2">
        <v>3</v>
      </c>
      <c r="S35" s="2">
        <v>3</v>
      </c>
      <c r="T35" s="2">
        <v>2</v>
      </c>
      <c r="U35" s="2">
        <v>0</v>
      </c>
      <c r="V35" s="2">
        <v>0</v>
      </c>
      <c r="W35" s="2">
        <v>1</v>
      </c>
      <c r="X35" s="2">
        <v>1</v>
      </c>
      <c r="Y35" s="2">
        <v>1</v>
      </c>
      <c r="Z35" s="2">
        <v>1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</row>
    <row r="36" spans="1:31" x14ac:dyDescent="0.35">
      <c r="A36" s="2" t="s">
        <v>13</v>
      </c>
      <c r="B36" s="2" t="s">
        <v>14</v>
      </c>
      <c r="C36" s="3">
        <v>43604</v>
      </c>
      <c r="D36" s="2" t="s">
        <v>105</v>
      </c>
      <c r="E36" s="2" t="s">
        <v>16</v>
      </c>
      <c r="F36" s="2" t="s">
        <v>17</v>
      </c>
      <c r="G36" s="2" t="s">
        <v>51</v>
      </c>
      <c r="H36" s="2">
        <v>1</v>
      </c>
      <c r="I36" s="2">
        <v>0</v>
      </c>
      <c r="J36" s="2" t="s">
        <v>18</v>
      </c>
      <c r="K36" s="2">
        <v>7.8</v>
      </c>
      <c r="L36" s="2">
        <v>6</v>
      </c>
      <c r="M36" s="2">
        <v>0.85</v>
      </c>
      <c r="N36" s="2">
        <v>0.4</v>
      </c>
      <c r="O36" s="2">
        <v>0.25</v>
      </c>
      <c r="P36" s="2">
        <v>0</v>
      </c>
      <c r="R36" s="2">
        <v>1</v>
      </c>
      <c r="S36" s="2">
        <v>1</v>
      </c>
      <c r="T36" s="2">
        <v>1</v>
      </c>
      <c r="U36" s="2">
        <v>1</v>
      </c>
      <c r="V36" s="2">
        <v>0</v>
      </c>
      <c r="W36" s="2">
        <v>1</v>
      </c>
      <c r="X36" s="2">
        <v>0</v>
      </c>
      <c r="Y36" s="2">
        <v>1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</row>
    <row r="37" spans="1:31" x14ac:dyDescent="0.35">
      <c r="A37" s="2" t="s">
        <v>13</v>
      </c>
      <c r="B37" s="2" t="s">
        <v>14</v>
      </c>
      <c r="C37" s="3">
        <v>43604</v>
      </c>
      <c r="D37" s="2" t="s">
        <v>106</v>
      </c>
      <c r="E37" s="2" t="s">
        <v>16</v>
      </c>
      <c r="F37" s="2" t="s">
        <v>17</v>
      </c>
      <c r="G37" s="2" t="s">
        <v>51</v>
      </c>
      <c r="H37" s="2">
        <v>1</v>
      </c>
      <c r="I37" s="2">
        <v>0</v>
      </c>
      <c r="J37" s="2" t="s">
        <v>18</v>
      </c>
      <c r="K37" s="2">
        <v>7.9</v>
      </c>
      <c r="L37" s="2">
        <v>5.5</v>
      </c>
      <c r="M37" s="2">
        <v>1.1000000000000001</v>
      </c>
      <c r="N37" s="2">
        <v>0.55000000000000004</v>
      </c>
      <c r="O37" s="2">
        <v>0.3</v>
      </c>
      <c r="P37" s="2">
        <v>1</v>
      </c>
      <c r="R37" s="2">
        <v>1</v>
      </c>
      <c r="S37" s="2">
        <v>1</v>
      </c>
      <c r="T37" s="2">
        <v>1</v>
      </c>
      <c r="U37" s="2">
        <v>0</v>
      </c>
      <c r="V37" s="2">
        <v>0</v>
      </c>
      <c r="W37" s="2">
        <v>1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</row>
    <row r="38" spans="1:31" x14ac:dyDescent="0.35">
      <c r="A38" s="2" t="s">
        <v>13</v>
      </c>
      <c r="B38" s="2" t="s">
        <v>14</v>
      </c>
      <c r="C38" s="3">
        <v>43604</v>
      </c>
      <c r="D38" s="2" t="s">
        <v>70</v>
      </c>
      <c r="E38" s="2" t="s">
        <v>16</v>
      </c>
      <c r="F38" s="2" t="s">
        <v>17</v>
      </c>
      <c r="G38" s="2" t="s">
        <v>51</v>
      </c>
      <c r="H38" s="2">
        <v>1</v>
      </c>
      <c r="I38" s="2">
        <v>0</v>
      </c>
      <c r="J38" s="2" t="s">
        <v>18</v>
      </c>
      <c r="K38" s="2">
        <v>11.3</v>
      </c>
      <c r="L38" s="2">
        <v>9.8000000000000007</v>
      </c>
      <c r="M38" s="2">
        <v>0.6</v>
      </c>
      <c r="N38" s="2">
        <v>0.3</v>
      </c>
      <c r="O38" s="2">
        <v>0.22</v>
      </c>
      <c r="P38" s="2">
        <v>0</v>
      </c>
      <c r="R38" s="2">
        <v>5</v>
      </c>
      <c r="S38" s="2">
        <v>5</v>
      </c>
      <c r="T38" s="2">
        <v>1</v>
      </c>
      <c r="U38" s="2" t="s">
        <v>25</v>
      </c>
      <c r="V38" s="2">
        <v>0</v>
      </c>
      <c r="W38" s="2">
        <v>1</v>
      </c>
      <c r="X38" s="2">
        <v>1</v>
      </c>
      <c r="Y38" s="2">
        <v>0</v>
      </c>
      <c r="Z38" s="2">
        <v>0</v>
      </c>
      <c r="AA38" s="2">
        <v>1</v>
      </c>
      <c r="AB38" s="2">
        <v>0</v>
      </c>
      <c r="AC38" s="2">
        <v>3</v>
      </c>
      <c r="AD38" s="2">
        <v>0</v>
      </c>
      <c r="AE38" s="2">
        <v>0</v>
      </c>
    </row>
    <row r="39" spans="1:31" x14ac:dyDescent="0.35">
      <c r="A39" s="2" t="s">
        <v>13</v>
      </c>
      <c r="B39" s="2" t="s">
        <v>14</v>
      </c>
      <c r="C39" s="3">
        <v>43604</v>
      </c>
      <c r="D39" s="2" t="s">
        <v>156</v>
      </c>
      <c r="E39" s="2" t="s">
        <v>16</v>
      </c>
      <c r="F39" s="2" t="s">
        <v>17</v>
      </c>
      <c r="G39" s="2" t="s">
        <v>51</v>
      </c>
      <c r="H39" s="2">
        <v>1</v>
      </c>
      <c r="I39" s="2">
        <v>0</v>
      </c>
      <c r="J39" s="2" t="s">
        <v>18</v>
      </c>
      <c r="K39" s="2">
        <v>6.7</v>
      </c>
      <c r="L39" s="2">
        <v>4.5</v>
      </c>
      <c r="M39" s="2">
        <v>0.8</v>
      </c>
      <c r="N39" s="2">
        <v>0.5</v>
      </c>
      <c r="O39" s="2">
        <v>0.32</v>
      </c>
      <c r="P39" s="2">
        <v>0</v>
      </c>
      <c r="R39" s="2">
        <v>3</v>
      </c>
      <c r="S39" s="2">
        <v>3</v>
      </c>
      <c r="T39" s="2">
        <v>2</v>
      </c>
      <c r="U39" s="2">
        <v>0</v>
      </c>
      <c r="V39" s="2">
        <v>0</v>
      </c>
      <c r="W39" s="2">
        <v>1</v>
      </c>
      <c r="X39" s="2">
        <v>0</v>
      </c>
      <c r="Y39" s="2">
        <v>1</v>
      </c>
      <c r="Z39" s="2">
        <v>1</v>
      </c>
      <c r="AA39" s="2">
        <v>0</v>
      </c>
      <c r="AB39" s="2">
        <v>0</v>
      </c>
      <c r="AC39" s="2">
        <v>0</v>
      </c>
      <c r="AD39" s="2">
        <v>0</v>
      </c>
      <c r="AE39" s="2">
        <v>1</v>
      </c>
    </row>
    <row r="40" spans="1:31" x14ac:dyDescent="0.35">
      <c r="A40" s="2" t="s">
        <v>13</v>
      </c>
      <c r="B40" s="2" t="s">
        <v>14</v>
      </c>
      <c r="C40" s="3">
        <v>43604</v>
      </c>
      <c r="D40" s="2" t="s">
        <v>54</v>
      </c>
      <c r="E40" s="2" t="s">
        <v>16</v>
      </c>
      <c r="F40" s="2" t="s">
        <v>17</v>
      </c>
      <c r="G40" s="2" t="s">
        <v>51</v>
      </c>
      <c r="H40" s="2">
        <v>1</v>
      </c>
      <c r="I40" s="2">
        <v>0</v>
      </c>
      <c r="J40" s="2" t="s">
        <v>18</v>
      </c>
      <c r="K40" s="2">
        <v>12.9</v>
      </c>
      <c r="L40" s="2">
        <v>12.9</v>
      </c>
      <c r="M40" s="2">
        <v>0.7</v>
      </c>
      <c r="N40" s="2">
        <v>0.3</v>
      </c>
      <c r="O40" s="2">
        <v>0.25</v>
      </c>
      <c r="P40" s="2">
        <v>1</v>
      </c>
      <c r="R40" s="2">
        <v>1</v>
      </c>
      <c r="S40" s="2">
        <v>1</v>
      </c>
      <c r="T40" s="2" t="s">
        <v>25</v>
      </c>
      <c r="U40" s="2">
        <v>0</v>
      </c>
      <c r="V40" s="2">
        <v>0</v>
      </c>
      <c r="W40" s="2">
        <v>1</v>
      </c>
      <c r="X40" s="2">
        <v>1</v>
      </c>
      <c r="Y40" s="2">
        <v>0</v>
      </c>
      <c r="Z40" s="2">
        <v>0</v>
      </c>
      <c r="AA40" s="2">
        <v>0</v>
      </c>
      <c r="AB40" s="2">
        <v>0</v>
      </c>
      <c r="AC40" s="2" t="s">
        <v>25</v>
      </c>
      <c r="AD40" s="2" t="s">
        <v>25</v>
      </c>
      <c r="AE40" s="2" t="s">
        <v>25</v>
      </c>
    </row>
    <row r="41" spans="1:31" x14ac:dyDescent="0.35">
      <c r="A41" s="2" t="s">
        <v>13</v>
      </c>
      <c r="B41" s="2" t="s">
        <v>14</v>
      </c>
      <c r="C41" s="3">
        <v>43604</v>
      </c>
      <c r="D41" s="2" t="s">
        <v>107</v>
      </c>
      <c r="E41" s="2" t="s">
        <v>16</v>
      </c>
      <c r="F41" s="2" t="s">
        <v>17</v>
      </c>
      <c r="G41" s="2" t="s">
        <v>51</v>
      </c>
      <c r="H41" s="2">
        <v>1</v>
      </c>
      <c r="I41" s="2">
        <v>0</v>
      </c>
      <c r="J41" s="2" t="s">
        <v>18</v>
      </c>
      <c r="K41" s="2">
        <v>7.4</v>
      </c>
      <c r="L41" s="2">
        <v>7.4</v>
      </c>
      <c r="M41" s="2">
        <v>0.75</v>
      </c>
      <c r="N41" s="2">
        <v>0.35</v>
      </c>
      <c r="O41" s="2">
        <v>0.28000000000000003</v>
      </c>
      <c r="P41" s="2">
        <v>0</v>
      </c>
      <c r="R41" s="2">
        <v>1</v>
      </c>
      <c r="S41" s="2">
        <v>1</v>
      </c>
      <c r="T41" s="2">
        <v>1</v>
      </c>
      <c r="U41" s="2">
        <v>0</v>
      </c>
      <c r="V41" s="2">
        <v>0</v>
      </c>
      <c r="W41" s="2">
        <v>1</v>
      </c>
      <c r="X41" s="2">
        <v>0</v>
      </c>
      <c r="Y41" s="2">
        <v>1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</row>
    <row r="42" spans="1:31" x14ac:dyDescent="0.35">
      <c r="A42" s="2" t="s">
        <v>13</v>
      </c>
      <c r="B42" s="2" t="s">
        <v>14</v>
      </c>
      <c r="C42" s="3">
        <v>43604</v>
      </c>
      <c r="D42" s="2" t="s">
        <v>55</v>
      </c>
      <c r="E42" s="2" t="s">
        <v>16</v>
      </c>
      <c r="F42" s="2" t="s">
        <v>17</v>
      </c>
      <c r="G42" s="2" t="s">
        <v>51</v>
      </c>
      <c r="H42" s="2">
        <v>1</v>
      </c>
      <c r="I42" s="2">
        <v>0</v>
      </c>
      <c r="J42" s="2" t="s">
        <v>18</v>
      </c>
      <c r="K42" s="2">
        <v>11.4</v>
      </c>
      <c r="L42" s="2">
        <v>11.4</v>
      </c>
      <c r="M42" s="2">
        <v>0.7</v>
      </c>
      <c r="N42" s="2">
        <v>0.3</v>
      </c>
      <c r="O42" s="2">
        <v>0.25</v>
      </c>
      <c r="P42" s="2">
        <v>0</v>
      </c>
      <c r="R42" s="2">
        <v>1</v>
      </c>
      <c r="S42" s="2">
        <v>1</v>
      </c>
      <c r="T42" s="2" t="s">
        <v>25</v>
      </c>
      <c r="U42" s="2">
        <v>0</v>
      </c>
      <c r="V42" s="2">
        <v>0</v>
      </c>
      <c r="W42" s="2">
        <v>1</v>
      </c>
      <c r="X42" s="2">
        <v>1</v>
      </c>
      <c r="Y42" s="2">
        <v>0</v>
      </c>
      <c r="Z42" s="2">
        <v>0</v>
      </c>
      <c r="AA42" s="2">
        <v>0</v>
      </c>
      <c r="AB42" s="2">
        <v>0</v>
      </c>
      <c r="AC42" s="2" t="s">
        <v>25</v>
      </c>
      <c r="AD42" s="2" t="s">
        <v>25</v>
      </c>
      <c r="AE42" s="2" t="s">
        <v>25</v>
      </c>
    </row>
    <row r="43" spans="1:31" x14ac:dyDescent="0.35">
      <c r="A43" s="2" t="s">
        <v>13</v>
      </c>
      <c r="B43" s="2" t="s">
        <v>14</v>
      </c>
      <c r="C43" s="3">
        <v>43604</v>
      </c>
      <c r="D43" s="2" t="s">
        <v>91</v>
      </c>
      <c r="E43" s="2" t="s">
        <v>16</v>
      </c>
      <c r="F43" s="2" t="s">
        <v>17</v>
      </c>
      <c r="G43" s="2" t="s">
        <v>51</v>
      </c>
      <c r="H43" s="2">
        <v>1</v>
      </c>
      <c r="I43" s="2">
        <v>0</v>
      </c>
      <c r="J43" s="2" t="s">
        <v>18</v>
      </c>
      <c r="K43" s="2">
        <v>7</v>
      </c>
      <c r="L43" s="2">
        <v>4.8</v>
      </c>
      <c r="M43" s="2">
        <v>0.6</v>
      </c>
      <c r="N43" s="2">
        <v>0.3</v>
      </c>
      <c r="O43" s="2">
        <v>0.3</v>
      </c>
      <c r="P43" s="2">
        <v>0</v>
      </c>
      <c r="R43" s="2">
        <v>2</v>
      </c>
      <c r="S43" s="2">
        <v>2</v>
      </c>
      <c r="T43" s="2">
        <v>1</v>
      </c>
      <c r="U43" s="2">
        <v>1</v>
      </c>
      <c r="V43" s="2">
        <v>0</v>
      </c>
      <c r="W43" s="2">
        <v>1</v>
      </c>
      <c r="X43" s="2">
        <v>1</v>
      </c>
      <c r="Y43" s="2">
        <v>1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</row>
    <row r="44" spans="1:31" x14ac:dyDescent="0.35">
      <c r="A44" s="2" t="s">
        <v>13</v>
      </c>
      <c r="B44" s="2" t="s">
        <v>14</v>
      </c>
      <c r="C44" s="3">
        <v>43604</v>
      </c>
      <c r="D44" s="2" t="s">
        <v>56</v>
      </c>
      <c r="E44" s="2" t="s">
        <v>16</v>
      </c>
      <c r="F44" s="2" t="s">
        <v>17</v>
      </c>
      <c r="G44" s="2" t="s">
        <v>51</v>
      </c>
      <c r="H44" s="2">
        <v>1</v>
      </c>
      <c r="I44" s="2">
        <v>0</v>
      </c>
      <c r="J44" s="2" t="s">
        <v>18</v>
      </c>
      <c r="K44" s="2">
        <v>11.2</v>
      </c>
      <c r="L44" s="2">
        <v>11.2</v>
      </c>
      <c r="M44" s="2">
        <v>0.5</v>
      </c>
      <c r="N44" s="2">
        <v>0.32</v>
      </c>
      <c r="O44" s="2">
        <v>0.3</v>
      </c>
      <c r="P44" s="2">
        <v>0</v>
      </c>
      <c r="R44" s="2">
        <v>1</v>
      </c>
      <c r="S44" s="2">
        <v>1</v>
      </c>
      <c r="T44" s="2" t="s">
        <v>25</v>
      </c>
      <c r="U44" s="2">
        <v>0</v>
      </c>
      <c r="V44" s="2">
        <v>0</v>
      </c>
      <c r="W44" s="2">
        <v>1</v>
      </c>
      <c r="X44" s="2">
        <v>1</v>
      </c>
      <c r="Y44" s="2">
        <v>0</v>
      </c>
      <c r="Z44" s="2">
        <v>0</v>
      </c>
      <c r="AA44" s="2">
        <v>0</v>
      </c>
      <c r="AB44" s="2">
        <v>0</v>
      </c>
      <c r="AC44" s="2" t="s">
        <v>25</v>
      </c>
      <c r="AD44" s="2" t="s">
        <v>25</v>
      </c>
      <c r="AE44" s="2" t="s">
        <v>25</v>
      </c>
    </row>
    <row r="45" spans="1:31" x14ac:dyDescent="0.35">
      <c r="A45" s="2" t="s">
        <v>13</v>
      </c>
      <c r="B45" s="2" t="s">
        <v>14</v>
      </c>
      <c r="C45" s="3">
        <v>43604</v>
      </c>
      <c r="D45" s="2" t="s">
        <v>127</v>
      </c>
      <c r="E45" s="2" t="s">
        <v>16</v>
      </c>
      <c r="F45" s="2" t="s">
        <v>28</v>
      </c>
      <c r="G45" s="2" t="s">
        <v>51</v>
      </c>
      <c r="H45" s="2">
        <v>1</v>
      </c>
      <c r="I45" s="2">
        <v>0</v>
      </c>
      <c r="J45" s="2" t="s">
        <v>18</v>
      </c>
      <c r="K45" s="2">
        <v>13.1</v>
      </c>
      <c r="L45" s="2">
        <v>7.2</v>
      </c>
      <c r="M45" s="2">
        <v>0.5</v>
      </c>
      <c r="N45" s="2">
        <v>0.3</v>
      </c>
      <c r="O45" s="2">
        <v>0.25</v>
      </c>
      <c r="P45" s="2">
        <v>0</v>
      </c>
      <c r="Q45" s="2">
        <v>1</v>
      </c>
      <c r="R45" s="2">
        <v>2</v>
      </c>
      <c r="S45" s="2">
        <v>2</v>
      </c>
      <c r="T45" s="2">
        <v>2</v>
      </c>
      <c r="U45" s="2">
        <v>3</v>
      </c>
      <c r="V45" s="2">
        <v>0</v>
      </c>
      <c r="W45" s="2">
        <v>1</v>
      </c>
      <c r="X45" s="2">
        <v>0</v>
      </c>
      <c r="Y45" s="2">
        <v>0</v>
      </c>
      <c r="Z45" s="2">
        <v>1</v>
      </c>
      <c r="AA45" s="2">
        <v>1</v>
      </c>
      <c r="AB45" s="2">
        <v>0</v>
      </c>
      <c r="AC45" s="2">
        <v>0</v>
      </c>
      <c r="AD45" s="2">
        <v>0</v>
      </c>
      <c r="AE45" s="2">
        <v>0</v>
      </c>
    </row>
    <row r="46" spans="1:31" x14ac:dyDescent="0.35">
      <c r="A46" s="2" t="s">
        <v>13</v>
      </c>
      <c r="B46" s="2" t="s">
        <v>14</v>
      </c>
      <c r="C46" s="3">
        <v>43604</v>
      </c>
      <c r="D46" s="2" t="s">
        <v>84</v>
      </c>
      <c r="E46" s="2" t="s">
        <v>16</v>
      </c>
      <c r="F46" s="2" t="s">
        <v>17</v>
      </c>
      <c r="G46" s="2" t="s">
        <v>51</v>
      </c>
      <c r="H46" s="2">
        <v>1</v>
      </c>
      <c r="I46" s="2">
        <v>0</v>
      </c>
      <c r="J46" s="2" t="s">
        <v>18</v>
      </c>
      <c r="K46" s="2">
        <v>5.4</v>
      </c>
      <c r="L46" s="2">
        <v>3.7</v>
      </c>
      <c r="M46" s="2">
        <v>0.9</v>
      </c>
      <c r="N46" s="2">
        <v>0.4</v>
      </c>
      <c r="O46" s="2">
        <v>0.3</v>
      </c>
      <c r="P46" s="2">
        <v>0</v>
      </c>
      <c r="R46" s="2">
        <v>3</v>
      </c>
      <c r="S46" s="2">
        <v>3</v>
      </c>
      <c r="T46" s="2">
        <v>2</v>
      </c>
      <c r="U46" s="2">
        <v>0</v>
      </c>
      <c r="V46" s="2">
        <v>0</v>
      </c>
      <c r="W46" s="2">
        <v>1</v>
      </c>
      <c r="X46" s="2">
        <v>1</v>
      </c>
      <c r="Y46" s="2">
        <v>2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</row>
    <row r="47" spans="1:31" x14ac:dyDescent="0.35">
      <c r="A47" s="2" t="s">
        <v>13</v>
      </c>
      <c r="B47" s="2" t="s">
        <v>14</v>
      </c>
      <c r="C47" s="3">
        <v>43604</v>
      </c>
      <c r="D47" s="2" t="s">
        <v>158</v>
      </c>
      <c r="E47" s="2" t="s">
        <v>16</v>
      </c>
      <c r="F47" s="2" t="s">
        <v>28</v>
      </c>
      <c r="G47" s="2" t="s">
        <v>51</v>
      </c>
      <c r="H47" s="2">
        <v>1</v>
      </c>
      <c r="I47" s="2">
        <v>0</v>
      </c>
      <c r="J47" s="2" t="s">
        <v>18</v>
      </c>
      <c r="K47" s="2">
        <v>11.4</v>
      </c>
      <c r="L47" s="2">
        <v>7</v>
      </c>
      <c r="M47" s="2">
        <v>0.7</v>
      </c>
      <c r="N47" s="2">
        <v>0.22</v>
      </c>
      <c r="O47" s="2">
        <v>0.22</v>
      </c>
      <c r="P47" s="2">
        <v>0</v>
      </c>
      <c r="Q47" s="2">
        <v>1</v>
      </c>
      <c r="R47" s="2">
        <v>2</v>
      </c>
      <c r="S47" s="2">
        <v>2</v>
      </c>
      <c r="T47" s="2">
        <v>1</v>
      </c>
      <c r="U47" s="2">
        <v>2</v>
      </c>
      <c r="V47" s="2">
        <v>0</v>
      </c>
      <c r="W47" s="2">
        <v>1</v>
      </c>
      <c r="X47" s="2">
        <v>0</v>
      </c>
      <c r="Y47" s="2">
        <v>0</v>
      </c>
      <c r="Z47" s="2">
        <v>1</v>
      </c>
      <c r="AA47" s="2">
        <v>0</v>
      </c>
      <c r="AB47" s="2">
        <v>0</v>
      </c>
      <c r="AC47" s="2">
        <v>0</v>
      </c>
      <c r="AD47" s="2">
        <v>0</v>
      </c>
      <c r="AE47" s="2">
        <v>1</v>
      </c>
    </row>
    <row r="48" spans="1:31" x14ac:dyDescent="0.35">
      <c r="A48" s="2" t="s">
        <v>13</v>
      </c>
      <c r="B48" s="2" t="s">
        <v>14</v>
      </c>
      <c r="C48" s="3">
        <v>43604</v>
      </c>
      <c r="D48" s="2" t="s">
        <v>57</v>
      </c>
      <c r="E48" s="2" t="s">
        <v>16</v>
      </c>
      <c r="F48" s="2" t="s">
        <v>17</v>
      </c>
      <c r="G48" s="2" t="s">
        <v>51</v>
      </c>
      <c r="H48" s="2">
        <v>1</v>
      </c>
      <c r="I48" s="2">
        <v>0</v>
      </c>
      <c r="J48" s="2" t="s">
        <v>18</v>
      </c>
      <c r="K48" s="2">
        <v>4</v>
      </c>
      <c r="L48" s="2">
        <v>4</v>
      </c>
      <c r="M48" s="2">
        <v>0.6</v>
      </c>
      <c r="N48" s="2">
        <v>0.25</v>
      </c>
      <c r="O48" s="2">
        <v>0.2</v>
      </c>
      <c r="P48" s="2">
        <v>0</v>
      </c>
      <c r="R48" s="2">
        <v>1</v>
      </c>
      <c r="S48" s="2">
        <v>1</v>
      </c>
      <c r="T48" s="2" t="s">
        <v>25</v>
      </c>
      <c r="U48" s="2">
        <v>0</v>
      </c>
      <c r="V48" s="2">
        <v>0</v>
      </c>
      <c r="W48" s="2">
        <v>1</v>
      </c>
      <c r="X48" s="2">
        <v>1</v>
      </c>
      <c r="Y48" s="2">
        <v>0</v>
      </c>
      <c r="Z48" s="2">
        <v>0</v>
      </c>
      <c r="AA48" s="2">
        <v>0</v>
      </c>
      <c r="AB48" s="2">
        <v>0</v>
      </c>
      <c r="AC48" s="2" t="s">
        <v>25</v>
      </c>
      <c r="AD48" s="2" t="s">
        <v>25</v>
      </c>
      <c r="AE48" s="2" t="s">
        <v>25</v>
      </c>
    </row>
    <row r="49" spans="1:31" x14ac:dyDescent="0.35">
      <c r="A49" s="2" t="s">
        <v>13</v>
      </c>
      <c r="B49" s="2" t="s">
        <v>14</v>
      </c>
      <c r="C49" s="3">
        <v>43604</v>
      </c>
      <c r="D49" s="2" t="s">
        <v>152</v>
      </c>
      <c r="E49" s="2" t="s">
        <v>16</v>
      </c>
      <c r="F49" s="2" t="s">
        <v>17</v>
      </c>
      <c r="G49" s="2" t="s">
        <v>51</v>
      </c>
      <c r="H49" s="2">
        <v>1</v>
      </c>
      <c r="I49" s="2">
        <v>0</v>
      </c>
      <c r="J49" s="2" t="s">
        <v>18</v>
      </c>
      <c r="K49" s="2">
        <v>12.1</v>
      </c>
      <c r="L49" s="2">
        <v>7</v>
      </c>
      <c r="M49" s="2">
        <v>0.7</v>
      </c>
      <c r="N49" s="2">
        <v>0.25</v>
      </c>
      <c r="O49" s="2">
        <v>0.25</v>
      </c>
      <c r="P49" s="2">
        <v>0</v>
      </c>
      <c r="R49" s="2">
        <v>6</v>
      </c>
      <c r="S49" s="2">
        <v>6</v>
      </c>
      <c r="T49" s="2">
        <v>5</v>
      </c>
      <c r="U49" s="2">
        <v>0</v>
      </c>
      <c r="V49" s="2">
        <v>0</v>
      </c>
      <c r="W49" s="2">
        <v>1</v>
      </c>
      <c r="X49" s="2">
        <v>0</v>
      </c>
      <c r="Y49" s="2">
        <v>1</v>
      </c>
      <c r="Z49" s="2">
        <v>1</v>
      </c>
      <c r="AA49" s="2">
        <v>3</v>
      </c>
      <c r="AB49" s="2">
        <v>0</v>
      </c>
      <c r="AC49" s="2">
        <v>0</v>
      </c>
      <c r="AD49" s="2">
        <v>1</v>
      </c>
      <c r="AE49" s="2">
        <v>0</v>
      </c>
    </row>
    <row r="50" spans="1:31" x14ac:dyDescent="0.35">
      <c r="A50" s="2" t="s">
        <v>13</v>
      </c>
      <c r="B50" s="2" t="s">
        <v>14</v>
      </c>
      <c r="C50" s="3">
        <v>43604</v>
      </c>
      <c r="D50" s="2" t="s">
        <v>75</v>
      </c>
      <c r="E50" s="2" t="s">
        <v>16</v>
      </c>
      <c r="F50" s="2" t="s">
        <v>28</v>
      </c>
      <c r="G50" s="2" t="s">
        <v>51</v>
      </c>
      <c r="H50" s="2">
        <v>1</v>
      </c>
      <c r="I50" s="2">
        <v>0</v>
      </c>
      <c r="J50" s="2" t="s">
        <v>18</v>
      </c>
      <c r="K50" s="2">
        <v>12.1</v>
      </c>
      <c r="L50" s="2">
        <v>8.1999999999999993</v>
      </c>
      <c r="M50" s="2">
        <v>0.7</v>
      </c>
      <c r="N50" s="2">
        <v>0.2</v>
      </c>
      <c r="O50" s="2">
        <v>0.2</v>
      </c>
      <c r="P50" s="2">
        <v>0</v>
      </c>
      <c r="Q50" s="2">
        <v>1</v>
      </c>
      <c r="R50" s="2">
        <v>6</v>
      </c>
      <c r="S50" s="2">
        <v>6</v>
      </c>
      <c r="T50" s="2">
        <v>4</v>
      </c>
      <c r="U50" s="2">
        <v>0</v>
      </c>
      <c r="V50" s="2">
        <v>0</v>
      </c>
      <c r="W50" s="2">
        <v>1</v>
      </c>
      <c r="X50" s="2">
        <v>0</v>
      </c>
      <c r="Y50" s="2">
        <v>0</v>
      </c>
      <c r="Z50" s="2">
        <v>1</v>
      </c>
      <c r="AA50" s="2">
        <v>2</v>
      </c>
      <c r="AB50" s="2">
        <v>1</v>
      </c>
      <c r="AC50" s="2">
        <v>2</v>
      </c>
      <c r="AD50" s="2">
        <v>0</v>
      </c>
      <c r="AE50" s="2">
        <v>0</v>
      </c>
    </row>
    <row r="51" spans="1:31" x14ac:dyDescent="0.35">
      <c r="A51" s="2" t="s">
        <v>13</v>
      </c>
      <c r="B51" s="2" t="s">
        <v>14</v>
      </c>
      <c r="C51" s="3">
        <v>43604</v>
      </c>
      <c r="D51" s="2" t="s">
        <v>149</v>
      </c>
      <c r="E51" s="2" t="s">
        <v>16</v>
      </c>
      <c r="F51" s="2" t="s">
        <v>17</v>
      </c>
      <c r="G51" s="2" t="s">
        <v>51</v>
      </c>
      <c r="H51" s="2">
        <v>1</v>
      </c>
      <c r="I51" s="2">
        <v>0</v>
      </c>
      <c r="J51" s="2" t="s">
        <v>18</v>
      </c>
      <c r="K51" s="2">
        <v>13</v>
      </c>
      <c r="L51" s="2">
        <v>4.0999999999999996</v>
      </c>
      <c r="M51" s="2">
        <v>0.55000000000000004</v>
      </c>
      <c r="N51" s="2">
        <v>0.35</v>
      </c>
      <c r="O51" s="2">
        <v>0.3</v>
      </c>
      <c r="P51" s="2">
        <v>1</v>
      </c>
      <c r="R51" s="2">
        <v>8</v>
      </c>
      <c r="S51" s="2">
        <v>8</v>
      </c>
      <c r="T51" s="2">
        <v>8</v>
      </c>
      <c r="U51" s="2">
        <v>0</v>
      </c>
      <c r="V51" s="2">
        <v>0</v>
      </c>
      <c r="W51" s="2">
        <v>1</v>
      </c>
      <c r="X51" s="2">
        <v>0</v>
      </c>
      <c r="Y51" s="2">
        <v>1</v>
      </c>
      <c r="Z51" s="2">
        <v>3</v>
      </c>
      <c r="AA51" s="2">
        <v>3</v>
      </c>
      <c r="AB51" s="2">
        <v>1</v>
      </c>
      <c r="AC51" s="2">
        <v>0</v>
      </c>
      <c r="AD51" s="2">
        <v>0</v>
      </c>
      <c r="AE51" s="2">
        <v>0</v>
      </c>
    </row>
    <row r="52" spans="1:31" x14ac:dyDescent="0.35">
      <c r="A52" s="2" t="s">
        <v>13</v>
      </c>
      <c r="B52" s="2" t="s">
        <v>14</v>
      </c>
      <c r="C52" s="3">
        <v>43604</v>
      </c>
      <c r="D52" s="2" t="s">
        <v>153</v>
      </c>
      <c r="E52" s="2" t="s">
        <v>16</v>
      </c>
      <c r="F52" s="2" t="s">
        <v>17</v>
      </c>
      <c r="G52" s="2" t="s">
        <v>51</v>
      </c>
      <c r="H52" s="2">
        <v>1</v>
      </c>
      <c r="I52" s="2">
        <v>0</v>
      </c>
      <c r="J52" s="2" t="s">
        <v>18</v>
      </c>
      <c r="K52" s="2">
        <v>15.5</v>
      </c>
      <c r="L52" s="2">
        <v>3.7</v>
      </c>
      <c r="M52" s="2">
        <v>0.55000000000000004</v>
      </c>
      <c r="N52" s="2">
        <v>0.35</v>
      </c>
      <c r="O52" s="2">
        <v>0.3</v>
      </c>
      <c r="P52" s="2">
        <v>0</v>
      </c>
      <c r="R52" s="2">
        <v>5</v>
      </c>
      <c r="S52" s="2">
        <v>5</v>
      </c>
      <c r="T52" s="2">
        <v>4</v>
      </c>
      <c r="U52" s="2">
        <v>7</v>
      </c>
      <c r="V52" s="2">
        <v>0</v>
      </c>
      <c r="W52" s="2">
        <v>1</v>
      </c>
      <c r="X52" s="2">
        <v>0</v>
      </c>
      <c r="Y52" s="2">
        <v>2</v>
      </c>
      <c r="Z52" s="2">
        <v>1</v>
      </c>
      <c r="AA52" s="2">
        <v>1</v>
      </c>
      <c r="AB52" s="2">
        <v>0</v>
      </c>
      <c r="AC52" s="2">
        <v>0</v>
      </c>
      <c r="AD52" s="2">
        <v>0</v>
      </c>
      <c r="AE52" s="2">
        <v>1</v>
      </c>
    </row>
    <row r="53" spans="1:31" x14ac:dyDescent="0.35">
      <c r="A53" s="2" t="s">
        <v>13</v>
      </c>
      <c r="B53" s="2" t="s">
        <v>14</v>
      </c>
      <c r="C53" s="3">
        <v>43604</v>
      </c>
      <c r="D53" s="2" t="s">
        <v>69</v>
      </c>
      <c r="E53" s="2" t="s">
        <v>16</v>
      </c>
      <c r="F53" s="2" t="s">
        <v>28</v>
      </c>
      <c r="G53" s="2" t="s">
        <v>51</v>
      </c>
      <c r="H53" s="2">
        <v>1</v>
      </c>
      <c r="I53" s="2">
        <v>0</v>
      </c>
      <c r="J53" s="2" t="s">
        <v>18</v>
      </c>
      <c r="K53" s="2">
        <v>6.3</v>
      </c>
      <c r="L53" s="2">
        <v>4.3</v>
      </c>
      <c r="M53" s="2">
        <v>0.6</v>
      </c>
      <c r="N53" s="2">
        <v>0.22</v>
      </c>
      <c r="O53" s="2">
        <v>0.22</v>
      </c>
      <c r="P53" s="2">
        <v>1</v>
      </c>
      <c r="Q53" s="2">
        <v>1</v>
      </c>
      <c r="R53" s="2">
        <v>5</v>
      </c>
      <c r="S53" s="2">
        <v>5</v>
      </c>
      <c r="T53" s="2">
        <v>2</v>
      </c>
      <c r="U53" s="2" t="s">
        <v>25</v>
      </c>
      <c r="V53" s="2">
        <v>0</v>
      </c>
      <c r="W53" s="2">
        <v>1</v>
      </c>
      <c r="X53" s="2">
        <v>0</v>
      </c>
      <c r="Y53" s="2">
        <v>0</v>
      </c>
      <c r="Z53" s="2">
        <v>2</v>
      </c>
      <c r="AA53" s="2">
        <v>0</v>
      </c>
      <c r="AB53" s="2">
        <v>0</v>
      </c>
      <c r="AC53" s="2">
        <v>3</v>
      </c>
      <c r="AD53" s="2">
        <v>0</v>
      </c>
      <c r="AE53" s="2">
        <v>0</v>
      </c>
    </row>
    <row r="54" spans="1:31" x14ac:dyDescent="0.35">
      <c r="A54" s="2" t="s">
        <v>13</v>
      </c>
      <c r="B54" s="2" t="s">
        <v>14</v>
      </c>
      <c r="C54" s="3">
        <v>43604</v>
      </c>
      <c r="D54" s="2" t="s">
        <v>77</v>
      </c>
      <c r="E54" s="2" t="s">
        <v>16</v>
      </c>
      <c r="F54" s="2" t="s">
        <v>17</v>
      </c>
      <c r="G54" s="2" t="s">
        <v>51</v>
      </c>
      <c r="H54" s="2">
        <v>1</v>
      </c>
      <c r="I54" s="2">
        <v>0</v>
      </c>
      <c r="J54" s="2" t="s">
        <v>18</v>
      </c>
      <c r="K54" s="2">
        <v>10.3</v>
      </c>
      <c r="L54" s="2">
        <v>3.8</v>
      </c>
      <c r="M54" s="2">
        <v>0.95</v>
      </c>
      <c r="N54" s="2">
        <v>0.35</v>
      </c>
      <c r="O54" s="2">
        <v>0.25</v>
      </c>
      <c r="P54" s="2">
        <v>0</v>
      </c>
      <c r="R54" s="2">
        <v>6</v>
      </c>
      <c r="S54" s="2">
        <v>6</v>
      </c>
      <c r="T54" s="2">
        <v>2</v>
      </c>
      <c r="U54" s="2">
        <v>3</v>
      </c>
      <c r="V54" s="2">
        <v>0</v>
      </c>
      <c r="W54" s="2">
        <v>1</v>
      </c>
      <c r="X54" s="2">
        <v>0</v>
      </c>
      <c r="Y54" s="2">
        <v>2</v>
      </c>
      <c r="Z54" s="2">
        <v>0</v>
      </c>
      <c r="AA54" s="2">
        <v>0</v>
      </c>
      <c r="AB54" s="2">
        <v>0</v>
      </c>
      <c r="AC54" s="2">
        <v>2</v>
      </c>
      <c r="AD54" s="2">
        <v>0</v>
      </c>
      <c r="AE54" s="2">
        <v>2</v>
      </c>
    </row>
    <row r="55" spans="1:31" x14ac:dyDescent="0.35">
      <c r="A55" s="2" t="s">
        <v>13</v>
      </c>
      <c r="B55" s="2" t="s">
        <v>14</v>
      </c>
      <c r="C55" s="3">
        <v>43604</v>
      </c>
      <c r="D55" s="2" t="s">
        <v>71</v>
      </c>
      <c r="E55" s="2" t="s">
        <v>16</v>
      </c>
      <c r="F55" s="2" t="s">
        <v>17</v>
      </c>
      <c r="G55" s="2" t="s">
        <v>51</v>
      </c>
      <c r="H55" s="2">
        <v>1</v>
      </c>
      <c r="I55" s="2">
        <v>0</v>
      </c>
      <c r="J55" s="2" t="s">
        <v>18</v>
      </c>
      <c r="K55" s="2">
        <v>5.2</v>
      </c>
      <c r="L55" s="2">
        <v>2.9</v>
      </c>
      <c r="M55" s="2">
        <v>0.5</v>
      </c>
      <c r="N55" s="2">
        <v>0.25</v>
      </c>
      <c r="O55" s="2">
        <v>0.25</v>
      </c>
      <c r="P55" s="2">
        <v>0</v>
      </c>
      <c r="R55" s="2">
        <v>4</v>
      </c>
      <c r="S55" s="2">
        <v>4</v>
      </c>
      <c r="T55" s="2">
        <v>0</v>
      </c>
      <c r="U55" s="2" t="s">
        <v>25</v>
      </c>
      <c r="V55" s="2">
        <v>0</v>
      </c>
      <c r="W55" s="2">
        <v>1</v>
      </c>
      <c r="X55" s="2">
        <v>1</v>
      </c>
      <c r="Y55" s="2">
        <v>0</v>
      </c>
      <c r="Z55" s="2">
        <v>0</v>
      </c>
      <c r="AA55" s="2">
        <v>0</v>
      </c>
      <c r="AB55" s="2">
        <v>0</v>
      </c>
      <c r="AC55" s="2">
        <v>3</v>
      </c>
      <c r="AD55" s="2">
        <v>0</v>
      </c>
      <c r="AE55" s="2">
        <v>0</v>
      </c>
    </row>
    <row r="56" spans="1:31" x14ac:dyDescent="0.35">
      <c r="A56" s="2" t="s">
        <v>13</v>
      </c>
      <c r="B56" s="2" t="s">
        <v>14</v>
      </c>
      <c r="C56" s="3">
        <v>43604</v>
      </c>
      <c r="D56" s="2" t="s">
        <v>108</v>
      </c>
      <c r="E56" s="2" t="s">
        <v>16</v>
      </c>
      <c r="F56" s="2" t="s">
        <v>17</v>
      </c>
      <c r="G56" s="2" t="s">
        <v>51</v>
      </c>
      <c r="H56" s="2">
        <v>1</v>
      </c>
      <c r="I56" s="2">
        <v>0</v>
      </c>
      <c r="J56" s="2" t="s">
        <v>18</v>
      </c>
      <c r="K56" s="2">
        <v>7.8</v>
      </c>
      <c r="L56" s="2">
        <v>7.8</v>
      </c>
      <c r="M56" s="2">
        <v>0.85</v>
      </c>
      <c r="N56" s="2">
        <v>0.3</v>
      </c>
      <c r="O56" s="2">
        <v>0.22</v>
      </c>
      <c r="P56" s="2">
        <v>0</v>
      </c>
      <c r="R56" s="2">
        <v>1</v>
      </c>
      <c r="S56" s="2">
        <v>1</v>
      </c>
      <c r="T56" s="2">
        <v>1</v>
      </c>
      <c r="U56" s="2">
        <v>0</v>
      </c>
      <c r="V56" s="2">
        <v>0</v>
      </c>
      <c r="W56" s="2">
        <v>1</v>
      </c>
      <c r="X56" s="2">
        <v>0</v>
      </c>
      <c r="Y56" s="2">
        <v>1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</row>
    <row r="57" spans="1:31" x14ac:dyDescent="0.35">
      <c r="A57" s="2" t="s">
        <v>13</v>
      </c>
      <c r="B57" s="2" t="s">
        <v>14</v>
      </c>
      <c r="C57" s="3">
        <v>43604</v>
      </c>
      <c r="D57" s="2" t="s">
        <v>79</v>
      </c>
      <c r="E57" s="2" t="s">
        <v>16</v>
      </c>
      <c r="F57" s="2" t="s">
        <v>17</v>
      </c>
      <c r="G57" s="2" t="s">
        <v>51</v>
      </c>
      <c r="H57" s="2">
        <v>1</v>
      </c>
      <c r="I57" s="2">
        <v>0</v>
      </c>
      <c r="J57" s="2" t="s">
        <v>18</v>
      </c>
      <c r="K57" s="2">
        <v>7</v>
      </c>
      <c r="L57" s="2">
        <v>5.4</v>
      </c>
      <c r="M57" s="2">
        <v>0.6</v>
      </c>
      <c r="N57" s="2">
        <v>0.25</v>
      </c>
      <c r="O57" s="2">
        <v>0.25</v>
      </c>
      <c r="P57" s="2">
        <v>0</v>
      </c>
      <c r="R57" s="2">
        <v>3</v>
      </c>
      <c r="S57" s="2">
        <v>3</v>
      </c>
      <c r="T57" s="2">
        <v>2</v>
      </c>
      <c r="U57" s="2">
        <v>0</v>
      </c>
      <c r="V57" s="2">
        <v>0</v>
      </c>
      <c r="W57" s="2">
        <v>1</v>
      </c>
      <c r="X57" s="2">
        <v>0</v>
      </c>
      <c r="Y57" s="2">
        <v>2</v>
      </c>
      <c r="Z57" s="2">
        <v>0</v>
      </c>
      <c r="AA57" s="2">
        <v>0</v>
      </c>
      <c r="AB57" s="2">
        <v>0</v>
      </c>
      <c r="AC57" s="2">
        <v>1</v>
      </c>
      <c r="AD57" s="2">
        <v>0</v>
      </c>
      <c r="AE57" s="2">
        <v>0</v>
      </c>
    </row>
    <row r="58" spans="1:31" x14ac:dyDescent="0.35">
      <c r="A58" s="2" t="s">
        <v>13</v>
      </c>
      <c r="B58" s="2" t="s">
        <v>14</v>
      </c>
      <c r="C58" s="3">
        <v>43604</v>
      </c>
      <c r="D58" s="2" t="s">
        <v>81</v>
      </c>
      <c r="E58" s="2" t="s">
        <v>16</v>
      </c>
      <c r="F58" s="2" t="s">
        <v>17</v>
      </c>
      <c r="G58" s="2" t="s">
        <v>51</v>
      </c>
      <c r="H58" s="2">
        <v>1</v>
      </c>
      <c r="I58" s="2">
        <v>0</v>
      </c>
      <c r="J58" s="2" t="s">
        <v>18</v>
      </c>
      <c r="K58" s="2">
        <v>11</v>
      </c>
      <c r="L58" s="2">
        <v>5.4</v>
      </c>
      <c r="M58" s="2">
        <v>0.45</v>
      </c>
      <c r="N58" s="2">
        <v>0.25</v>
      </c>
      <c r="O58" s="2">
        <v>0.25</v>
      </c>
      <c r="P58" s="2">
        <v>0</v>
      </c>
      <c r="R58" s="2">
        <v>4</v>
      </c>
      <c r="S58" s="2">
        <v>4</v>
      </c>
      <c r="T58" s="2">
        <v>3</v>
      </c>
      <c r="U58" s="2">
        <v>2</v>
      </c>
      <c r="V58" s="2">
        <v>0</v>
      </c>
      <c r="W58" s="2">
        <v>1</v>
      </c>
      <c r="X58" s="2">
        <v>1</v>
      </c>
      <c r="Y58" s="2">
        <v>1</v>
      </c>
      <c r="Z58" s="2">
        <v>2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</row>
    <row r="59" spans="1:31" x14ac:dyDescent="0.35">
      <c r="A59" s="2" t="s">
        <v>13</v>
      </c>
      <c r="B59" s="2" t="s">
        <v>14</v>
      </c>
      <c r="C59" s="3">
        <v>43604</v>
      </c>
      <c r="D59" s="2" t="s">
        <v>140</v>
      </c>
      <c r="E59" s="2" t="s">
        <v>16</v>
      </c>
      <c r="F59" s="2" t="s">
        <v>28</v>
      </c>
      <c r="G59" s="2" t="s">
        <v>51</v>
      </c>
      <c r="H59" s="2">
        <v>1</v>
      </c>
      <c r="I59" s="2">
        <v>0</v>
      </c>
      <c r="J59" s="2" t="s">
        <v>18</v>
      </c>
      <c r="K59" s="2">
        <v>6.5</v>
      </c>
      <c r="L59" s="2">
        <v>3.2</v>
      </c>
      <c r="M59" s="2">
        <v>0.5</v>
      </c>
      <c r="N59" s="2">
        <v>0.28000000000000003</v>
      </c>
      <c r="O59" s="2">
        <v>0.28000000000000003</v>
      </c>
      <c r="P59" s="2">
        <v>0</v>
      </c>
      <c r="Q59" s="2">
        <v>0</v>
      </c>
      <c r="R59" s="2">
        <v>2</v>
      </c>
      <c r="S59" s="2">
        <v>2</v>
      </c>
      <c r="T59" s="2">
        <v>2</v>
      </c>
      <c r="U59" s="2">
        <v>2</v>
      </c>
      <c r="V59" s="2">
        <v>0</v>
      </c>
      <c r="W59" s="2">
        <v>1</v>
      </c>
      <c r="X59" s="2">
        <v>0</v>
      </c>
      <c r="Y59" s="2">
        <v>0</v>
      </c>
      <c r="Z59" s="2">
        <v>2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</row>
    <row r="60" spans="1:31" x14ac:dyDescent="0.35">
      <c r="A60" s="2" t="s">
        <v>13</v>
      </c>
      <c r="B60" s="2" t="s">
        <v>14</v>
      </c>
      <c r="C60" s="3">
        <v>43604</v>
      </c>
      <c r="D60" s="2" t="s">
        <v>85</v>
      </c>
      <c r="E60" s="2" t="s">
        <v>16</v>
      </c>
      <c r="F60" s="2" t="s">
        <v>17</v>
      </c>
      <c r="G60" s="2" t="s">
        <v>51</v>
      </c>
      <c r="H60" s="2">
        <v>1</v>
      </c>
      <c r="I60" s="2">
        <v>0</v>
      </c>
      <c r="J60" s="2" t="s">
        <v>18</v>
      </c>
      <c r="K60" s="2">
        <v>9.5</v>
      </c>
      <c r="L60" s="2">
        <v>5</v>
      </c>
      <c r="M60" s="2">
        <v>0.52</v>
      </c>
      <c r="N60" s="2">
        <v>0.25</v>
      </c>
      <c r="O60" s="2">
        <v>0.22</v>
      </c>
      <c r="P60" s="2">
        <v>0</v>
      </c>
      <c r="R60" s="2">
        <v>3</v>
      </c>
      <c r="S60" s="2">
        <v>3</v>
      </c>
      <c r="T60" s="2">
        <v>3</v>
      </c>
      <c r="U60" s="2">
        <v>2</v>
      </c>
      <c r="V60" s="2">
        <v>0</v>
      </c>
      <c r="W60" s="2">
        <v>1</v>
      </c>
      <c r="X60" s="2">
        <v>0</v>
      </c>
      <c r="Y60" s="2">
        <v>1</v>
      </c>
      <c r="Z60" s="2">
        <v>2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</row>
    <row r="61" spans="1:31" x14ac:dyDescent="0.35">
      <c r="A61" s="2" t="s">
        <v>13</v>
      </c>
      <c r="B61" s="2" t="s">
        <v>14</v>
      </c>
      <c r="C61" s="3">
        <v>43604</v>
      </c>
      <c r="D61" s="2" t="s">
        <v>58</v>
      </c>
      <c r="E61" s="2" t="s">
        <v>16</v>
      </c>
      <c r="F61" s="2" t="s">
        <v>17</v>
      </c>
      <c r="G61" s="2" t="s">
        <v>51</v>
      </c>
      <c r="H61" s="2">
        <v>1</v>
      </c>
      <c r="I61" s="2">
        <v>0</v>
      </c>
      <c r="J61" s="2" t="s">
        <v>18</v>
      </c>
      <c r="K61" s="2">
        <v>11.2</v>
      </c>
      <c r="L61" s="2">
        <v>10</v>
      </c>
      <c r="M61" s="2">
        <v>0.55000000000000004</v>
      </c>
      <c r="N61" s="2">
        <v>0.3</v>
      </c>
      <c r="O61" s="2">
        <v>0.28000000000000003</v>
      </c>
      <c r="P61" s="2">
        <v>0</v>
      </c>
      <c r="R61" s="2">
        <v>1</v>
      </c>
      <c r="S61" s="2">
        <v>1</v>
      </c>
      <c r="T61" s="2" t="s">
        <v>25</v>
      </c>
      <c r="U61" s="2">
        <v>1</v>
      </c>
      <c r="V61" s="2">
        <v>0</v>
      </c>
      <c r="W61" s="2">
        <v>1</v>
      </c>
      <c r="X61" s="2">
        <v>1</v>
      </c>
      <c r="Y61" s="2">
        <v>0</v>
      </c>
      <c r="Z61" s="2">
        <v>0</v>
      </c>
      <c r="AA61" s="2">
        <v>0</v>
      </c>
      <c r="AB61" s="2">
        <v>0</v>
      </c>
      <c r="AC61" s="2" t="s">
        <v>25</v>
      </c>
      <c r="AD61" s="2" t="s">
        <v>25</v>
      </c>
      <c r="AE61" s="2" t="s">
        <v>25</v>
      </c>
    </row>
    <row r="62" spans="1:31" x14ac:dyDescent="0.35">
      <c r="A62" s="2" t="s">
        <v>13</v>
      </c>
      <c r="B62" s="2" t="s">
        <v>14</v>
      </c>
      <c r="C62" s="3">
        <v>43604</v>
      </c>
      <c r="D62" s="2" t="s">
        <v>137</v>
      </c>
      <c r="E62" s="2" t="s">
        <v>16</v>
      </c>
      <c r="F62" s="2" t="s">
        <v>28</v>
      </c>
      <c r="G62" s="2" t="s">
        <v>51</v>
      </c>
      <c r="H62" s="2">
        <v>1</v>
      </c>
      <c r="I62" s="2">
        <v>0</v>
      </c>
      <c r="J62" s="2" t="s">
        <v>18</v>
      </c>
      <c r="K62" s="2">
        <v>8.5</v>
      </c>
      <c r="L62" s="2">
        <v>7</v>
      </c>
      <c r="M62" s="2">
        <v>0.8</v>
      </c>
      <c r="N62" s="2">
        <v>0.42</v>
      </c>
      <c r="O62" s="2">
        <v>0.2</v>
      </c>
      <c r="P62" s="2">
        <v>0</v>
      </c>
      <c r="Q62" s="2">
        <v>1</v>
      </c>
      <c r="R62" s="2">
        <v>2</v>
      </c>
      <c r="S62" s="2">
        <v>2</v>
      </c>
      <c r="T62" s="2">
        <v>2</v>
      </c>
      <c r="U62" s="2">
        <v>0</v>
      </c>
      <c r="V62" s="2">
        <v>0</v>
      </c>
      <c r="W62" s="2">
        <v>1</v>
      </c>
      <c r="X62" s="2">
        <v>0</v>
      </c>
      <c r="Y62" s="2">
        <v>0</v>
      </c>
      <c r="Z62" s="2">
        <v>2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</row>
    <row r="63" spans="1:31" x14ac:dyDescent="0.35">
      <c r="A63" s="2" t="s">
        <v>13</v>
      </c>
      <c r="B63" s="2" t="s">
        <v>14</v>
      </c>
      <c r="C63" s="3">
        <v>43604</v>
      </c>
      <c r="D63" s="2" t="s">
        <v>59</v>
      </c>
      <c r="E63" s="2" t="s">
        <v>16</v>
      </c>
      <c r="F63" s="2" t="s">
        <v>17</v>
      </c>
      <c r="G63" s="2" t="s">
        <v>51</v>
      </c>
      <c r="H63" s="2">
        <v>1</v>
      </c>
      <c r="I63" s="2">
        <v>0</v>
      </c>
      <c r="J63" s="2" t="s">
        <v>18</v>
      </c>
      <c r="K63" s="2">
        <v>12</v>
      </c>
      <c r="L63" s="2">
        <v>12</v>
      </c>
      <c r="M63" s="2">
        <v>0.8</v>
      </c>
      <c r="N63" s="2">
        <v>0.25</v>
      </c>
      <c r="O63" s="2">
        <v>0.2</v>
      </c>
      <c r="P63" s="2">
        <v>0</v>
      </c>
      <c r="R63" s="2">
        <v>1</v>
      </c>
      <c r="S63" s="2">
        <v>1</v>
      </c>
      <c r="T63" s="2" t="s">
        <v>25</v>
      </c>
      <c r="U63" s="2">
        <v>0</v>
      </c>
      <c r="V63" s="2">
        <v>0</v>
      </c>
      <c r="W63" s="2">
        <v>1</v>
      </c>
      <c r="X63" s="2">
        <v>1</v>
      </c>
      <c r="Y63" s="2">
        <v>0</v>
      </c>
      <c r="Z63" s="2">
        <v>0</v>
      </c>
      <c r="AA63" s="2">
        <v>0</v>
      </c>
      <c r="AB63" s="2">
        <v>0</v>
      </c>
      <c r="AC63" s="2" t="s">
        <v>25</v>
      </c>
      <c r="AD63" s="2" t="s">
        <v>25</v>
      </c>
      <c r="AE63" s="2" t="s">
        <v>25</v>
      </c>
    </row>
    <row r="64" spans="1:31" x14ac:dyDescent="0.35">
      <c r="A64" s="2" t="s">
        <v>13</v>
      </c>
      <c r="B64" s="2" t="s">
        <v>14</v>
      </c>
      <c r="C64" s="3">
        <v>43604</v>
      </c>
      <c r="D64" s="2" t="s">
        <v>60</v>
      </c>
      <c r="E64" s="2" t="s">
        <v>16</v>
      </c>
      <c r="F64" s="2" t="s">
        <v>17</v>
      </c>
      <c r="G64" s="2" t="s">
        <v>51</v>
      </c>
      <c r="H64" s="2">
        <v>1</v>
      </c>
      <c r="I64" s="2">
        <v>0</v>
      </c>
      <c r="J64" s="2" t="s">
        <v>18</v>
      </c>
      <c r="K64" s="2">
        <v>12.5</v>
      </c>
      <c r="L64" s="2">
        <v>12.5</v>
      </c>
      <c r="M64" s="2">
        <v>0.45</v>
      </c>
      <c r="N64" s="2">
        <v>0.25</v>
      </c>
      <c r="O64" s="2">
        <v>0.25</v>
      </c>
      <c r="P64" s="2">
        <v>0</v>
      </c>
      <c r="R64" s="2">
        <v>1</v>
      </c>
      <c r="S64" s="2">
        <v>1</v>
      </c>
      <c r="T64" s="2" t="s">
        <v>25</v>
      </c>
      <c r="U64" s="2">
        <v>0</v>
      </c>
      <c r="V64" s="2">
        <v>0</v>
      </c>
      <c r="W64" s="2">
        <v>1</v>
      </c>
      <c r="X64" s="2">
        <v>1</v>
      </c>
      <c r="Y64" s="2">
        <v>0</v>
      </c>
      <c r="Z64" s="2">
        <v>0</v>
      </c>
      <c r="AA64" s="2">
        <v>0</v>
      </c>
      <c r="AB64" s="2">
        <v>0</v>
      </c>
      <c r="AC64" s="2" t="s">
        <v>25</v>
      </c>
      <c r="AD64" s="2" t="s">
        <v>25</v>
      </c>
      <c r="AE64" s="2" t="s">
        <v>25</v>
      </c>
    </row>
    <row r="65" spans="1:31" x14ac:dyDescent="0.35">
      <c r="A65" s="2" t="s">
        <v>13</v>
      </c>
      <c r="B65" s="2" t="s">
        <v>14</v>
      </c>
      <c r="C65" s="3">
        <v>43604</v>
      </c>
      <c r="D65" s="2" t="s">
        <v>147</v>
      </c>
      <c r="E65" s="2" t="s">
        <v>16</v>
      </c>
      <c r="F65" s="2" t="s">
        <v>28</v>
      </c>
      <c r="G65" s="2" t="s">
        <v>51</v>
      </c>
      <c r="H65" s="2">
        <v>1</v>
      </c>
      <c r="I65" s="2">
        <v>0</v>
      </c>
      <c r="J65" s="2" t="s">
        <v>18</v>
      </c>
      <c r="K65" s="2">
        <v>3.4</v>
      </c>
      <c r="L65" s="2">
        <v>1.4</v>
      </c>
      <c r="M65" s="2">
        <v>0.4</v>
      </c>
      <c r="N65" s="2">
        <v>0.2</v>
      </c>
      <c r="O65" s="2">
        <v>0.2</v>
      </c>
      <c r="P65" s="2">
        <v>0</v>
      </c>
      <c r="Q65" s="2">
        <v>1</v>
      </c>
      <c r="R65" s="2">
        <v>3</v>
      </c>
      <c r="S65" s="2">
        <v>3</v>
      </c>
      <c r="T65" s="2">
        <v>3</v>
      </c>
      <c r="U65" s="2">
        <v>0</v>
      </c>
      <c r="V65" s="2">
        <v>0</v>
      </c>
      <c r="W65" s="2">
        <v>1</v>
      </c>
      <c r="X65" s="2">
        <v>0</v>
      </c>
      <c r="Y65" s="2">
        <v>0</v>
      </c>
      <c r="Z65" s="2">
        <v>0</v>
      </c>
      <c r="AA65" s="2">
        <v>3</v>
      </c>
      <c r="AB65" s="2">
        <v>0</v>
      </c>
      <c r="AC65" s="2">
        <v>0</v>
      </c>
      <c r="AD65" s="2">
        <v>0</v>
      </c>
      <c r="AE65" s="2">
        <v>0</v>
      </c>
    </row>
    <row r="66" spans="1:31" x14ac:dyDescent="0.35">
      <c r="A66" s="2" t="s">
        <v>13</v>
      </c>
      <c r="B66" s="2" t="s">
        <v>14</v>
      </c>
      <c r="C66" s="3">
        <v>43604</v>
      </c>
      <c r="D66" s="2" t="s">
        <v>144</v>
      </c>
      <c r="E66" s="2" t="s">
        <v>16</v>
      </c>
      <c r="F66" s="2" t="s">
        <v>28</v>
      </c>
      <c r="G66" s="2" t="s">
        <v>51</v>
      </c>
      <c r="H66" s="2">
        <v>1</v>
      </c>
      <c r="I66" s="2">
        <v>0</v>
      </c>
      <c r="J66" s="2" t="s">
        <v>18</v>
      </c>
      <c r="K66" s="2">
        <v>5</v>
      </c>
      <c r="L66" s="2">
        <v>5</v>
      </c>
      <c r="M66" s="2">
        <v>0.8</v>
      </c>
      <c r="N66" s="2">
        <v>0.4</v>
      </c>
      <c r="O66" s="2">
        <v>0.22</v>
      </c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0</v>
      </c>
      <c r="V66" s="2">
        <v>0</v>
      </c>
      <c r="W66" s="2">
        <v>1</v>
      </c>
      <c r="X66" s="2">
        <v>0</v>
      </c>
      <c r="Y66" s="2">
        <v>0</v>
      </c>
      <c r="Z66" s="2">
        <v>0</v>
      </c>
      <c r="AA66" s="2">
        <v>1</v>
      </c>
      <c r="AB66" s="2">
        <v>0</v>
      </c>
      <c r="AC66" s="2">
        <v>0</v>
      </c>
      <c r="AD66" s="2">
        <v>0</v>
      </c>
      <c r="AE66" s="2">
        <v>0</v>
      </c>
    </row>
    <row r="67" spans="1:31" x14ac:dyDescent="0.35">
      <c r="A67" s="2" t="s">
        <v>13</v>
      </c>
      <c r="B67" s="2" t="s">
        <v>14</v>
      </c>
      <c r="C67" s="3">
        <v>43604</v>
      </c>
      <c r="D67" s="2" t="s">
        <v>78</v>
      </c>
      <c r="E67" s="2" t="s">
        <v>16</v>
      </c>
      <c r="F67" s="2" t="s">
        <v>28</v>
      </c>
      <c r="G67" s="2" t="s">
        <v>51</v>
      </c>
      <c r="H67" s="2">
        <v>1</v>
      </c>
      <c r="I67" s="2">
        <v>0</v>
      </c>
      <c r="J67" s="2" t="s">
        <v>18</v>
      </c>
      <c r="K67" s="2">
        <v>16.600000000000001</v>
      </c>
      <c r="L67" s="2">
        <v>14.9</v>
      </c>
      <c r="M67" s="2">
        <v>0.7</v>
      </c>
      <c r="N67" s="2">
        <v>0.3</v>
      </c>
      <c r="O67" s="2">
        <v>0.3</v>
      </c>
      <c r="P67" s="2">
        <v>1</v>
      </c>
      <c r="Q67" s="2">
        <v>1</v>
      </c>
      <c r="R67" s="2">
        <v>4</v>
      </c>
      <c r="S67" s="2">
        <v>4</v>
      </c>
      <c r="T67" s="2">
        <v>3</v>
      </c>
      <c r="U67" s="2">
        <v>0</v>
      </c>
      <c r="V67" s="2">
        <v>0</v>
      </c>
      <c r="W67" s="2">
        <v>1</v>
      </c>
      <c r="X67" s="2">
        <v>0</v>
      </c>
      <c r="Y67" s="2">
        <v>0</v>
      </c>
      <c r="Z67" s="2">
        <v>1</v>
      </c>
      <c r="AA67" s="2">
        <v>2</v>
      </c>
      <c r="AB67" s="2">
        <v>0</v>
      </c>
      <c r="AC67" s="2">
        <v>1</v>
      </c>
      <c r="AD67" s="2">
        <v>0</v>
      </c>
      <c r="AE67" s="2">
        <v>0</v>
      </c>
    </row>
    <row r="68" spans="1:31" x14ac:dyDescent="0.35">
      <c r="A68" s="2" t="s">
        <v>13</v>
      </c>
      <c r="B68" s="2" t="s">
        <v>14</v>
      </c>
      <c r="C68" s="3">
        <v>43604</v>
      </c>
      <c r="D68" s="2" t="s">
        <v>139</v>
      </c>
      <c r="E68" s="2" t="s">
        <v>16</v>
      </c>
      <c r="F68" s="2" t="s">
        <v>28</v>
      </c>
      <c r="G68" s="2" t="s">
        <v>51</v>
      </c>
      <c r="H68" s="2">
        <v>1</v>
      </c>
      <c r="I68" s="2">
        <v>0</v>
      </c>
      <c r="J68" s="2" t="s">
        <v>18</v>
      </c>
      <c r="K68" s="2">
        <v>7.3</v>
      </c>
      <c r="L68" s="2">
        <v>5.5</v>
      </c>
      <c r="M68" s="2">
        <v>0.7</v>
      </c>
      <c r="N68" s="2">
        <v>0.3</v>
      </c>
      <c r="O68" s="2">
        <v>0.3</v>
      </c>
      <c r="P68" s="2">
        <v>0</v>
      </c>
      <c r="Q68" s="2">
        <v>1</v>
      </c>
      <c r="R68" s="2">
        <v>2</v>
      </c>
      <c r="S68" s="2">
        <v>2</v>
      </c>
      <c r="T68" s="2">
        <v>2</v>
      </c>
      <c r="U68" s="2">
        <v>1</v>
      </c>
      <c r="V68" s="2">
        <v>0</v>
      </c>
      <c r="W68" s="2">
        <v>1</v>
      </c>
      <c r="X68" s="2">
        <v>0</v>
      </c>
      <c r="Y68" s="2">
        <v>0</v>
      </c>
      <c r="Z68" s="2">
        <v>2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</row>
    <row r="69" spans="1:31" x14ac:dyDescent="0.35">
      <c r="A69" s="2" t="s">
        <v>13</v>
      </c>
      <c r="B69" s="2" t="s">
        <v>14</v>
      </c>
      <c r="C69" s="3">
        <v>43603</v>
      </c>
      <c r="D69" s="2" t="s">
        <v>92</v>
      </c>
      <c r="E69" s="2" t="s">
        <v>16</v>
      </c>
      <c r="F69" s="2" t="s">
        <v>17</v>
      </c>
      <c r="G69" s="2" t="s">
        <v>51</v>
      </c>
      <c r="H69" s="2">
        <v>1</v>
      </c>
      <c r="I69" s="2">
        <v>0</v>
      </c>
      <c r="J69" s="2" t="s">
        <v>18</v>
      </c>
      <c r="K69" s="2">
        <v>4.2</v>
      </c>
      <c r="L69" s="2">
        <v>4.2</v>
      </c>
      <c r="M69" s="2">
        <v>0.8</v>
      </c>
      <c r="N69" s="2">
        <v>0.25</v>
      </c>
      <c r="O69" s="2">
        <v>0.25</v>
      </c>
      <c r="P69" s="2">
        <v>1</v>
      </c>
      <c r="R69" s="2">
        <v>2</v>
      </c>
      <c r="S69" s="2">
        <v>2</v>
      </c>
      <c r="T69" s="2">
        <v>1</v>
      </c>
      <c r="U69" s="2">
        <v>0</v>
      </c>
      <c r="V69" s="2">
        <v>0</v>
      </c>
      <c r="W69" s="2">
        <v>1</v>
      </c>
      <c r="X69" s="2">
        <v>1</v>
      </c>
      <c r="Y69" s="2">
        <v>0</v>
      </c>
      <c r="Z69" s="2">
        <v>1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</row>
    <row r="70" spans="1:31" x14ac:dyDescent="0.35">
      <c r="A70" s="2" t="s">
        <v>13</v>
      </c>
      <c r="B70" s="2" t="s">
        <v>14</v>
      </c>
      <c r="C70" s="3">
        <v>43605</v>
      </c>
      <c r="D70" s="2" t="s">
        <v>109</v>
      </c>
      <c r="E70" s="2" t="s">
        <v>16</v>
      </c>
      <c r="F70" s="2" t="s">
        <v>17</v>
      </c>
      <c r="G70" s="2" t="s">
        <v>51</v>
      </c>
      <c r="H70" s="2">
        <v>1</v>
      </c>
      <c r="I70" s="2">
        <v>0</v>
      </c>
      <c r="J70" s="2" t="s">
        <v>18</v>
      </c>
      <c r="K70" s="2">
        <v>11.9</v>
      </c>
      <c r="L70" s="2">
        <v>6.4</v>
      </c>
      <c r="M70" s="2">
        <v>0.6</v>
      </c>
      <c r="N70" s="2">
        <v>0.3</v>
      </c>
      <c r="O70" s="2">
        <v>0.25</v>
      </c>
      <c r="P70" s="2">
        <v>0</v>
      </c>
      <c r="R70" s="2">
        <v>1</v>
      </c>
      <c r="S70" s="2">
        <v>1</v>
      </c>
      <c r="T70" s="2">
        <v>1</v>
      </c>
      <c r="U70" s="2">
        <v>3</v>
      </c>
      <c r="V70" s="2">
        <v>0</v>
      </c>
      <c r="W70" s="2">
        <v>1</v>
      </c>
      <c r="X70" s="2">
        <v>0</v>
      </c>
      <c r="Y70" s="2">
        <v>1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</row>
    <row r="71" spans="1:31" x14ac:dyDescent="0.35">
      <c r="A71" s="2" t="s">
        <v>13</v>
      </c>
      <c r="B71" s="2" t="s">
        <v>14</v>
      </c>
      <c r="C71" s="3">
        <v>43605</v>
      </c>
      <c r="D71" s="2" t="s">
        <v>157</v>
      </c>
      <c r="E71" s="2" t="s">
        <v>16</v>
      </c>
      <c r="F71" s="2" t="s">
        <v>17</v>
      </c>
      <c r="G71" s="2" t="s">
        <v>51</v>
      </c>
      <c r="H71" s="2">
        <v>1</v>
      </c>
      <c r="I71" s="2">
        <v>0</v>
      </c>
      <c r="J71" s="2" t="s">
        <v>18</v>
      </c>
      <c r="K71" s="2">
        <v>18.5</v>
      </c>
      <c r="L71" s="2">
        <v>17</v>
      </c>
      <c r="M71" s="2">
        <v>0.45</v>
      </c>
      <c r="N71" s="2">
        <v>0.22</v>
      </c>
      <c r="O71" s="2">
        <v>0.22</v>
      </c>
      <c r="P71" s="2">
        <v>1</v>
      </c>
      <c r="R71" s="2">
        <v>2</v>
      </c>
      <c r="S71" s="2">
        <v>2</v>
      </c>
      <c r="T71" s="2">
        <v>1</v>
      </c>
      <c r="U71" s="2">
        <v>0</v>
      </c>
      <c r="V71" s="2">
        <v>0</v>
      </c>
      <c r="W71" s="2">
        <v>1</v>
      </c>
      <c r="X71" s="2">
        <v>0</v>
      </c>
      <c r="Y71" s="2">
        <v>1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1</v>
      </c>
    </row>
    <row r="72" spans="1:31" x14ac:dyDescent="0.35">
      <c r="A72" s="2" t="s">
        <v>13</v>
      </c>
      <c r="B72" s="2" t="s">
        <v>14</v>
      </c>
      <c r="C72" s="3">
        <v>43605</v>
      </c>
      <c r="D72" s="2" t="s">
        <v>132</v>
      </c>
      <c r="E72" s="2" t="s">
        <v>16</v>
      </c>
      <c r="F72" s="2" t="s">
        <v>28</v>
      </c>
      <c r="G72" s="2" t="s">
        <v>51</v>
      </c>
      <c r="H72" s="2">
        <v>1</v>
      </c>
      <c r="I72" s="2">
        <v>0</v>
      </c>
      <c r="J72" s="2" t="s">
        <v>18</v>
      </c>
      <c r="K72" s="2">
        <v>9.5</v>
      </c>
      <c r="L72" s="2">
        <v>9.5</v>
      </c>
      <c r="M72" s="2">
        <v>0.4</v>
      </c>
      <c r="N72" s="2">
        <v>0.3</v>
      </c>
      <c r="O72" s="2">
        <v>0.3</v>
      </c>
      <c r="P72" s="2">
        <v>1</v>
      </c>
      <c r="Q72" s="2">
        <v>1</v>
      </c>
      <c r="R72" s="2">
        <v>1</v>
      </c>
      <c r="S72" s="2">
        <v>1</v>
      </c>
      <c r="T72" s="2">
        <v>1</v>
      </c>
      <c r="U72" s="2">
        <v>0</v>
      </c>
      <c r="V72" s="2">
        <v>0</v>
      </c>
      <c r="W72" s="2">
        <v>1</v>
      </c>
      <c r="X72" s="2">
        <v>0</v>
      </c>
      <c r="Y72" s="2">
        <v>0</v>
      </c>
      <c r="Z72" s="2">
        <v>1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</row>
    <row r="73" spans="1:31" x14ac:dyDescent="0.35">
      <c r="A73" s="2" t="s">
        <v>13</v>
      </c>
      <c r="B73" s="2" t="s">
        <v>14</v>
      </c>
      <c r="C73" s="3">
        <v>43605</v>
      </c>
      <c r="D73" s="2" t="s">
        <v>145</v>
      </c>
      <c r="E73" s="2" t="s">
        <v>16</v>
      </c>
      <c r="F73" s="2" t="s">
        <v>28</v>
      </c>
      <c r="G73" s="2" t="s">
        <v>51</v>
      </c>
      <c r="H73" s="2">
        <v>1</v>
      </c>
      <c r="I73" s="2">
        <v>0</v>
      </c>
      <c r="J73" s="2" t="s">
        <v>18</v>
      </c>
      <c r="K73" s="2">
        <v>4.5999999999999996</v>
      </c>
      <c r="L73" s="2">
        <v>4.5999999999999996</v>
      </c>
      <c r="M73" s="2">
        <v>0.45</v>
      </c>
      <c r="N73" s="2">
        <v>0.28000000000000003</v>
      </c>
      <c r="O73" s="2">
        <v>0.28000000000000003</v>
      </c>
      <c r="P73" s="2">
        <v>0</v>
      </c>
      <c r="Q73" s="2">
        <v>1</v>
      </c>
      <c r="R73" s="2">
        <v>1</v>
      </c>
      <c r="S73" s="2">
        <v>1</v>
      </c>
      <c r="T73" s="2">
        <v>1</v>
      </c>
      <c r="U73" s="2">
        <v>0</v>
      </c>
      <c r="V73" s="2">
        <v>0</v>
      </c>
      <c r="W73" s="2">
        <v>1</v>
      </c>
      <c r="X73" s="2">
        <v>0</v>
      </c>
      <c r="Y73" s="2">
        <v>0</v>
      </c>
      <c r="Z73" s="2">
        <v>1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</row>
    <row r="74" spans="1:31" x14ac:dyDescent="0.35">
      <c r="A74" s="2" t="s">
        <v>13</v>
      </c>
      <c r="B74" s="2" t="s">
        <v>14</v>
      </c>
      <c r="C74" s="3">
        <v>43605</v>
      </c>
      <c r="D74" s="2" t="s">
        <v>128</v>
      </c>
      <c r="E74" s="2" t="s">
        <v>16</v>
      </c>
      <c r="F74" s="2" t="s">
        <v>28</v>
      </c>
      <c r="G74" s="2" t="s">
        <v>51</v>
      </c>
      <c r="H74" s="2">
        <v>1</v>
      </c>
      <c r="I74" s="2">
        <v>0</v>
      </c>
      <c r="J74" s="2" t="s">
        <v>18</v>
      </c>
      <c r="K74" s="2">
        <v>11.5</v>
      </c>
      <c r="L74" s="2">
        <v>9.3000000000000007</v>
      </c>
      <c r="M74" s="2">
        <v>0.5</v>
      </c>
      <c r="N74" s="2">
        <v>0.3</v>
      </c>
      <c r="O74" s="2">
        <v>0.3</v>
      </c>
      <c r="P74" s="2">
        <v>1</v>
      </c>
      <c r="Q74" s="2">
        <v>1</v>
      </c>
      <c r="R74" s="2">
        <v>3</v>
      </c>
      <c r="S74" s="2">
        <v>3</v>
      </c>
      <c r="T74" s="2">
        <v>3</v>
      </c>
      <c r="U74" s="2">
        <v>0</v>
      </c>
      <c r="V74" s="2">
        <v>0</v>
      </c>
      <c r="W74" s="2">
        <v>1</v>
      </c>
      <c r="X74" s="2">
        <v>0</v>
      </c>
      <c r="Y74" s="2">
        <v>0</v>
      </c>
      <c r="Z74" s="2">
        <v>1</v>
      </c>
      <c r="AA74" s="2">
        <v>2</v>
      </c>
      <c r="AB74" s="2">
        <v>0</v>
      </c>
      <c r="AC74" s="2">
        <v>0</v>
      </c>
      <c r="AD74" s="2">
        <v>0</v>
      </c>
      <c r="AE74" s="2">
        <v>0</v>
      </c>
    </row>
    <row r="75" spans="1:31" x14ac:dyDescent="0.35">
      <c r="A75" s="2" t="s">
        <v>13</v>
      </c>
      <c r="B75" s="2" t="s">
        <v>14</v>
      </c>
      <c r="C75" s="3">
        <v>43605</v>
      </c>
      <c r="D75" s="2" t="s">
        <v>61</v>
      </c>
      <c r="E75" s="2" t="s">
        <v>16</v>
      </c>
      <c r="F75" s="2" t="s">
        <v>17</v>
      </c>
      <c r="G75" s="2" t="s">
        <v>51</v>
      </c>
      <c r="H75" s="2">
        <v>1</v>
      </c>
      <c r="I75" s="2">
        <v>0</v>
      </c>
      <c r="J75" s="2" t="s">
        <v>18</v>
      </c>
      <c r="K75" s="2">
        <v>6.3</v>
      </c>
      <c r="L75" s="2">
        <v>6.3</v>
      </c>
      <c r="M75" s="2">
        <v>0.85</v>
      </c>
      <c r="N75" s="2">
        <v>0.6</v>
      </c>
      <c r="O75" s="2">
        <v>0.22</v>
      </c>
      <c r="P75" s="2">
        <v>0</v>
      </c>
      <c r="R75" s="2">
        <v>1</v>
      </c>
      <c r="S75" s="2">
        <v>1</v>
      </c>
      <c r="T75" s="2" t="s">
        <v>25</v>
      </c>
      <c r="U75" s="2">
        <v>0</v>
      </c>
      <c r="V75" s="2">
        <v>0</v>
      </c>
      <c r="W75" s="2">
        <v>1</v>
      </c>
      <c r="X75" s="2">
        <v>1</v>
      </c>
      <c r="Y75" s="2">
        <v>0</v>
      </c>
      <c r="Z75" s="2">
        <v>0</v>
      </c>
      <c r="AA75" s="2">
        <v>0</v>
      </c>
      <c r="AB75" s="2">
        <v>0</v>
      </c>
      <c r="AC75" s="2" t="s">
        <v>25</v>
      </c>
      <c r="AD75" s="2" t="s">
        <v>25</v>
      </c>
      <c r="AE75" s="2" t="s">
        <v>25</v>
      </c>
    </row>
    <row r="76" spans="1:31" x14ac:dyDescent="0.35">
      <c r="A76" s="2" t="s">
        <v>13</v>
      </c>
      <c r="B76" s="2" t="s">
        <v>14</v>
      </c>
      <c r="C76" s="3">
        <v>43605</v>
      </c>
      <c r="D76" s="2" t="s">
        <v>80</v>
      </c>
      <c r="E76" s="2" t="s">
        <v>16</v>
      </c>
      <c r="F76" s="2" t="s">
        <v>17</v>
      </c>
      <c r="G76" s="2" t="s">
        <v>51</v>
      </c>
      <c r="H76" s="2">
        <v>1</v>
      </c>
      <c r="I76" s="2">
        <v>0</v>
      </c>
      <c r="J76" s="2" t="s">
        <v>18</v>
      </c>
      <c r="K76" s="2">
        <v>22.3</v>
      </c>
      <c r="L76" s="2">
        <v>13.2</v>
      </c>
      <c r="M76" s="2">
        <v>0.5</v>
      </c>
      <c r="N76" s="2">
        <v>0.23</v>
      </c>
      <c r="O76" s="2">
        <v>0.23</v>
      </c>
      <c r="P76" s="2">
        <v>1</v>
      </c>
      <c r="R76" s="2">
        <v>5</v>
      </c>
      <c r="S76" s="2">
        <v>5</v>
      </c>
      <c r="T76" s="2">
        <v>4</v>
      </c>
      <c r="U76" s="2">
        <v>2</v>
      </c>
      <c r="V76" s="2">
        <v>0</v>
      </c>
      <c r="W76" s="2">
        <v>1</v>
      </c>
      <c r="X76" s="2">
        <v>1</v>
      </c>
      <c r="Y76" s="2">
        <v>1</v>
      </c>
      <c r="Z76" s="2">
        <v>3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</row>
    <row r="77" spans="1:31" x14ac:dyDescent="0.35">
      <c r="A77" s="2" t="s">
        <v>13</v>
      </c>
      <c r="B77" s="2" t="s">
        <v>14</v>
      </c>
      <c r="C77" s="3">
        <v>43603</v>
      </c>
      <c r="D77" s="2" t="s">
        <v>126</v>
      </c>
      <c r="E77" s="2" t="s">
        <v>16</v>
      </c>
      <c r="F77" s="2" t="s">
        <v>28</v>
      </c>
      <c r="G77" s="2" t="s">
        <v>51</v>
      </c>
      <c r="H77" s="2">
        <v>1</v>
      </c>
      <c r="I77" s="2">
        <v>0</v>
      </c>
      <c r="J77" s="2" t="s">
        <v>18</v>
      </c>
      <c r="K77" s="2">
        <v>13.2</v>
      </c>
      <c r="L77" s="2">
        <v>13.2</v>
      </c>
      <c r="M77" s="2">
        <v>0.38</v>
      </c>
      <c r="N77" s="2">
        <v>0.25</v>
      </c>
      <c r="O77" s="2">
        <v>0.25</v>
      </c>
      <c r="P77" s="2">
        <v>0</v>
      </c>
      <c r="Q77" s="2">
        <v>1</v>
      </c>
      <c r="R77" s="2">
        <v>1</v>
      </c>
      <c r="S77" s="2">
        <v>1</v>
      </c>
      <c r="T77" s="2">
        <v>1</v>
      </c>
      <c r="U77" s="2">
        <v>0</v>
      </c>
      <c r="V77" s="2">
        <v>0</v>
      </c>
      <c r="W77" s="2">
        <v>1</v>
      </c>
      <c r="X77" s="2">
        <v>0</v>
      </c>
      <c r="Y77" s="2">
        <v>0</v>
      </c>
      <c r="Z77" s="2">
        <v>1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</row>
    <row r="78" spans="1:31" x14ac:dyDescent="0.35">
      <c r="A78" s="2" t="s">
        <v>13</v>
      </c>
      <c r="B78" s="2" t="s">
        <v>14</v>
      </c>
      <c r="C78" s="3">
        <v>43605</v>
      </c>
      <c r="D78" s="2" t="s">
        <v>86</v>
      </c>
      <c r="E78" s="2" t="s">
        <v>16</v>
      </c>
      <c r="F78" s="2" t="s">
        <v>17</v>
      </c>
      <c r="G78" s="2" t="s">
        <v>51</v>
      </c>
      <c r="H78" s="2">
        <v>1</v>
      </c>
      <c r="I78" s="2">
        <v>0</v>
      </c>
      <c r="J78" s="2" t="s">
        <v>18</v>
      </c>
      <c r="K78" s="2">
        <v>15.3</v>
      </c>
      <c r="L78" s="2">
        <v>13.5</v>
      </c>
      <c r="M78" s="2">
        <v>0.5</v>
      </c>
      <c r="N78" s="2">
        <v>0.2</v>
      </c>
      <c r="O78" s="2">
        <v>0.2</v>
      </c>
      <c r="P78" s="2">
        <v>0</v>
      </c>
      <c r="R78" s="2">
        <v>3</v>
      </c>
      <c r="S78" s="2">
        <v>3</v>
      </c>
      <c r="T78" s="2">
        <v>2</v>
      </c>
      <c r="U78" s="2">
        <v>0</v>
      </c>
      <c r="V78" s="2">
        <v>0</v>
      </c>
      <c r="W78" s="2">
        <v>1</v>
      </c>
      <c r="X78" s="2">
        <v>1</v>
      </c>
      <c r="Y78" s="2">
        <v>2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</row>
    <row r="79" spans="1:31" x14ac:dyDescent="0.35">
      <c r="A79" s="2" t="s">
        <v>13</v>
      </c>
      <c r="B79" s="2" t="s">
        <v>14</v>
      </c>
      <c r="C79" s="3">
        <v>43605</v>
      </c>
      <c r="D79" s="2" t="s">
        <v>150</v>
      </c>
      <c r="E79" s="2" t="s">
        <v>16</v>
      </c>
      <c r="F79" s="2" t="s">
        <v>17</v>
      </c>
      <c r="G79" s="2" t="s">
        <v>51</v>
      </c>
      <c r="H79" s="2">
        <v>1</v>
      </c>
      <c r="I79" s="2">
        <v>0</v>
      </c>
      <c r="J79" s="2" t="s">
        <v>18</v>
      </c>
      <c r="K79" s="2">
        <v>7.2</v>
      </c>
      <c r="L79" s="2">
        <v>2.1</v>
      </c>
      <c r="M79" s="2">
        <v>0.85</v>
      </c>
      <c r="N79" s="2">
        <v>0.5</v>
      </c>
      <c r="O79" s="2">
        <v>0.3</v>
      </c>
      <c r="P79" s="2">
        <v>0</v>
      </c>
      <c r="R79" s="2">
        <v>8</v>
      </c>
      <c r="S79" s="2">
        <v>8</v>
      </c>
      <c r="T79" s="2">
        <v>8</v>
      </c>
      <c r="U79" s="2">
        <v>0</v>
      </c>
      <c r="V79" s="2">
        <v>0</v>
      </c>
      <c r="W79" s="2">
        <v>1</v>
      </c>
      <c r="X79" s="2">
        <v>0</v>
      </c>
      <c r="Y79" s="2">
        <v>1</v>
      </c>
      <c r="Z79" s="2">
        <v>3</v>
      </c>
      <c r="AA79" s="2">
        <v>3</v>
      </c>
      <c r="AB79" s="2">
        <v>1</v>
      </c>
      <c r="AC79" s="2">
        <v>0</v>
      </c>
      <c r="AD79" s="2">
        <v>0</v>
      </c>
      <c r="AE79" s="2">
        <v>0</v>
      </c>
    </row>
    <row r="80" spans="1:31" x14ac:dyDescent="0.35">
      <c r="A80" s="2" t="s">
        <v>13</v>
      </c>
      <c r="B80" s="2" t="s">
        <v>14</v>
      </c>
      <c r="C80" s="3">
        <v>43605</v>
      </c>
      <c r="D80" s="2" t="s">
        <v>110</v>
      </c>
      <c r="E80" s="2" t="s">
        <v>16</v>
      </c>
      <c r="F80" s="2" t="s">
        <v>17</v>
      </c>
      <c r="G80" s="2" t="s">
        <v>51</v>
      </c>
      <c r="H80" s="2">
        <v>1</v>
      </c>
      <c r="I80" s="2">
        <v>0</v>
      </c>
      <c r="J80" s="2" t="s">
        <v>18</v>
      </c>
      <c r="K80" s="2">
        <v>13.5</v>
      </c>
      <c r="L80" s="2">
        <v>13.5</v>
      </c>
      <c r="M80" s="2">
        <v>1</v>
      </c>
      <c r="N80" s="2">
        <v>0.45</v>
      </c>
      <c r="O80" s="2">
        <v>0.25</v>
      </c>
      <c r="P80" s="2">
        <v>0</v>
      </c>
      <c r="R80" s="2">
        <v>1</v>
      </c>
      <c r="S80" s="2">
        <v>1</v>
      </c>
      <c r="T80" s="2">
        <v>1</v>
      </c>
      <c r="U80" s="2">
        <v>1</v>
      </c>
      <c r="V80" s="2">
        <v>0</v>
      </c>
      <c r="W80" s="2">
        <v>1</v>
      </c>
      <c r="X80" s="2">
        <v>0</v>
      </c>
      <c r="Y80" s="2">
        <v>1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</row>
    <row r="81" spans="1:31" x14ac:dyDescent="0.35">
      <c r="A81" s="2" t="s">
        <v>13</v>
      </c>
      <c r="B81" s="2" t="s">
        <v>14</v>
      </c>
      <c r="C81" s="3">
        <v>43605</v>
      </c>
      <c r="D81" s="2" t="s">
        <v>62</v>
      </c>
      <c r="E81" s="2" t="s">
        <v>16</v>
      </c>
      <c r="F81" s="2" t="s">
        <v>17</v>
      </c>
      <c r="G81" s="2" t="s">
        <v>51</v>
      </c>
      <c r="H81" s="2">
        <v>1</v>
      </c>
      <c r="I81" s="2">
        <v>0</v>
      </c>
      <c r="J81" s="2" t="s">
        <v>18</v>
      </c>
      <c r="K81" s="2">
        <v>9.1999999999999993</v>
      </c>
      <c r="L81" s="2">
        <v>9.1999999999999993</v>
      </c>
      <c r="M81" s="2">
        <v>0.8</v>
      </c>
      <c r="N81" s="2">
        <v>0.4</v>
      </c>
      <c r="O81" s="2">
        <v>0.3</v>
      </c>
      <c r="P81" s="2">
        <v>0</v>
      </c>
      <c r="R81" s="2">
        <v>1</v>
      </c>
      <c r="S81" s="2">
        <v>1</v>
      </c>
      <c r="T81" s="2" t="s">
        <v>25</v>
      </c>
      <c r="U81" s="2">
        <v>0</v>
      </c>
      <c r="V81" s="2">
        <v>0</v>
      </c>
      <c r="W81" s="2">
        <v>1</v>
      </c>
      <c r="X81" s="2">
        <v>1</v>
      </c>
      <c r="Y81" s="2">
        <v>0</v>
      </c>
      <c r="Z81" s="2">
        <v>0</v>
      </c>
      <c r="AA81" s="2">
        <v>0</v>
      </c>
      <c r="AB81" s="2">
        <v>0</v>
      </c>
      <c r="AC81" s="2" t="s">
        <v>25</v>
      </c>
      <c r="AD81" s="2" t="s">
        <v>25</v>
      </c>
      <c r="AE81" s="2" t="s">
        <v>25</v>
      </c>
    </row>
    <row r="82" spans="1:31" x14ac:dyDescent="0.35">
      <c r="A82" s="2" t="s">
        <v>13</v>
      </c>
      <c r="B82" s="2" t="s">
        <v>14</v>
      </c>
      <c r="C82" s="3">
        <v>43605</v>
      </c>
      <c r="D82" s="2" t="s">
        <v>123</v>
      </c>
      <c r="E82" s="2" t="s">
        <v>16</v>
      </c>
      <c r="F82" s="2" t="s">
        <v>28</v>
      </c>
      <c r="G82" s="2" t="s">
        <v>51</v>
      </c>
      <c r="H82" s="2">
        <v>1</v>
      </c>
      <c r="I82" s="2">
        <v>0</v>
      </c>
      <c r="J82" s="2" t="s">
        <v>18</v>
      </c>
      <c r="K82" s="2">
        <v>16.8</v>
      </c>
      <c r="L82" s="2">
        <v>10.8</v>
      </c>
      <c r="M82" s="2">
        <v>0.9</v>
      </c>
      <c r="N82" s="2">
        <v>0.3</v>
      </c>
      <c r="O82" s="2">
        <v>0.25</v>
      </c>
      <c r="P82" s="2">
        <v>0</v>
      </c>
      <c r="Q82" s="2">
        <v>1</v>
      </c>
      <c r="R82" s="2">
        <v>2</v>
      </c>
      <c r="S82" s="2">
        <v>2</v>
      </c>
      <c r="T82" s="2">
        <v>2</v>
      </c>
      <c r="U82" s="2">
        <v>3</v>
      </c>
      <c r="V82" s="2">
        <v>0</v>
      </c>
      <c r="W82" s="2">
        <v>1</v>
      </c>
      <c r="X82" s="2">
        <v>0</v>
      </c>
      <c r="Y82" s="2">
        <v>0</v>
      </c>
      <c r="Z82" s="2">
        <v>1</v>
      </c>
      <c r="AA82" s="2">
        <v>1</v>
      </c>
      <c r="AB82" s="2">
        <v>0</v>
      </c>
      <c r="AC82" s="2">
        <v>0</v>
      </c>
      <c r="AD82" s="2">
        <v>0</v>
      </c>
      <c r="AE82" s="2">
        <v>0</v>
      </c>
    </row>
    <row r="83" spans="1:31" x14ac:dyDescent="0.35">
      <c r="A83" s="2" t="s">
        <v>13</v>
      </c>
      <c r="B83" s="2" t="s">
        <v>14</v>
      </c>
      <c r="C83" s="3">
        <v>43603</v>
      </c>
      <c r="D83" s="2" t="s">
        <v>93</v>
      </c>
      <c r="E83" s="2" t="s">
        <v>16</v>
      </c>
      <c r="F83" s="2" t="s">
        <v>17</v>
      </c>
      <c r="G83" s="2" t="s">
        <v>51</v>
      </c>
      <c r="H83" s="2">
        <v>1</v>
      </c>
      <c r="I83" s="2">
        <v>0</v>
      </c>
      <c r="J83" s="2" t="s">
        <v>18</v>
      </c>
      <c r="K83" s="2">
        <v>9.1999999999999993</v>
      </c>
      <c r="L83" s="2">
        <v>5.6</v>
      </c>
      <c r="M83" s="2">
        <v>0.6</v>
      </c>
      <c r="N83" s="2">
        <v>0.35</v>
      </c>
      <c r="O83" s="2">
        <v>0.3</v>
      </c>
      <c r="P83" s="2">
        <v>0</v>
      </c>
      <c r="R83" s="2">
        <v>2</v>
      </c>
      <c r="S83" s="2">
        <v>2</v>
      </c>
      <c r="T83" s="2">
        <v>1</v>
      </c>
      <c r="U83" s="2">
        <v>1</v>
      </c>
      <c r="V83" s="2">
        <v>0</v>
      </c>
      <c r="W83" s="2">
        <v>1</v>
      </c>
      <c r="X83" s="2">
        <v>1</v>
      </c>
      <c r="Y83" s="2">
        <v>0</v>
      </c>
      <c r="Z83" s="2">
        <v>1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</row>
    <row r="84" spans="1:31" x14ac:dyDescent="0.35">
      <c r="A84" s="2" t="s">
        <v>13</v>
      </c>
      <c r="B84" s="2" t="s">
        <v>14</v>
      </c>
      <c r="C84" s="3">
        <v>43605</v>
      </c>
      <c r="D84" s="2" t="s">
        <v>138</v>
      </c>
      <c r="E84" s="2" t="s">
        <v>16</v>
      </c>
      <c r="F84" s="2" t="s">
        <v>28</v>
      </c>
      <c r="G84" s="2" t="s">
        <v>51</v>
      </c>
      <c r="H84" s="2">
        <v>1</v>
      </c>
      <c r="I84" s="2">
        <v>0</v>
      </c>
      <c r="J84" s="2" t="s">
        <v>18</v>
      </c>
      <c r="K84" s="2">
        <v>8.5</v>
      </c>
      <c r="L84" s="2">
        <v>7.5</v>
      </c>
      <c r="M84" s="2">
        <v>0.62</v>
      </c>
      <c r="N84" s="2">
        <v>0.3</v>
      </c>
      <c r="O84" s="2">
        <v>0.22</v>
      </c>
      <c r="P84" s="2">
        <v>0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0</v>
      </c>
      <c r="W84" s="2">
        <v>1</v>
      </c>
      <c r="X84" s="2">
        <v>0</v>
      </c>
      <c r="Y84" s="2">
        <v>0</v>
      </c>
      <c r="Z84" s="2">
        <v>1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</row>
    <row r="85" spans="1:31" x14ac:dyDescent="0.35">
      <c r="A85" s="2" t="s">
        <v>13</v>
      </c>
      <c r="B85" s="2" t="s">
        <v>14</v>
      </c>
      <c r="C85" s="3">
        <v>43605</v>
      </c>
      <c r="D85" s="2" t="s">
        <v>122</v>
      </c>
      <c r="E85" s="2" t="s">
        <v>16</v>
      </c>
      <c r="F85" s="2" t="s">
        <v>28</v>
      </c>
      <c r="G85" s="2" t="s">
        <v>51</v>
      </c>
      <c r="H85" s="2">
        <v>1</v>
      </c>
      <c r="I85" s="2">
        <v>0</v>
      </c>
      <c r="J85" s="2" t="s">
        <v>18</v>
      </c>
      <c r="K85" s="2">
        <v>25.6</v>
      </c>
      <c r="L85" s="2">
        <v>7.8</v>
      </c>
      <c r="M85" s="2">
        <v>1</v>
      </c>
      <c r="N85" s="2">
        <v>0.5</v>
      </c>
      <c r="O85" s="2">
        <v>0.3</v>
      </c>
      <c r="P85" s="2">
        <v>1</v>
      </c>
      <c r="Q85" s="2">
        <v>0</v>
      </c>
      <c r="R85" s="2">
        <v>1</v>
      </c>
      <c r="S85" s="2">
        <v>1</v>
      </c>
      <c r="T85" s="2">
        <v>1</v>
      </c>
      <c r="U85" s="2">
        <v>1</v>
      </c>
      <c r="V85" s="2">
        <v>0</v>
      </c>
      <c r="W85" s="2">
        <v>1</v>
      </c>
      <c r="X85" s="2">
        <v>0</v>
      </c>
      <c r="Y85" s="2">
        <v>0</v>
      </c>
      <c r="Z85" s="2">
        <v>1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</row>
    <row r="86" spans="1:31" x14ac:dyDescent="0.35">
      <c r="A86" s="2" t="s">
        <v>13</v>
      </c>
      <c r="B86" s="2" t="s">
        <v>14</v>
      </c>
      <c r="C86" s="3">
        <v>43605</v>
      </c>
      <c r="D86" s="2" t="s">
        <v>94</v>
      </c>
      <c r="E86" s="2" t="s">
        <v>16</v>
      </c>
      <c r="F86" s="2" t="s">
        <v>17</v>
      </c>
      <c r="G86" s="2" t="s">
        <v>51</v>
      </c>
      <c r="H86" s="2">
        <v>1</v>
      </c>
      <c r="I86" s="2">
        <v>0</v>
      </c>
      <c r="J86" s="2" t="s">
        <v>18</v>
      </c>
      <c r="K86" s="2">
        <v>14.3</v>
      </c>
      <c r="L86" s="2">
        <v>9.3000000000000007</v>
      </c>
      <c r="M86" s="2">
        <v>0.5</v>
      </c>
      <c r="N86" s="2">
        <v>0.3</v>
      </c>
      <c r="O86" s="2">
        <v>0.3</v>
      </c>
      <c r="P86" s="2">
        <v>0</v>
      </c>
      <c r="R86" s="2">
        <v>2</v>
      </c>
      <c r="S86" s="2">
        <v>2</v>
      </c>
      <c r="T86" s="2">
        <v>2</v>
      </c>
      <c r="U86" s="2">
        <v>2</v>
      </c>
      <c r="V86" s="2">
        <v>0</v>
      </c>
      <c r="W86" s="2">
        <v>1</v>
      </c>
      <c r="X86" s="2">
        <v>0</v>
      </c>
      <c r="Y86" s="2">
        <v>1</v>
      </c>
      <c r="Z86" s="2">
        <v>1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</row>
    <row r="87" spans="1:31" x14ac:dyDescent="0.35">
      <c r="A87" s="2" t="s">
        <v>13</v>
      </c>
      <c r="B87" s="2" t="s">
        <v>14</v>
      </c>
      <c r="C87" s="3">
        <v>43605</v>
      </c>
      <c r="D87" s="2" t="s">
        <v>111</v>
      </c>
      <c r="E87" s="2" t="s">
        <v>16</v>
      </c>
      <c r="F87" s="2" t="s">
        <v>17</v>
      </c>
      <c r="G87" s="2" t="s">
        <v>51</v>
      </c>
      <c r="H87" s="2">
        <v>1</v>
      </c>
      <c r="I87" s="2">
        <v>0</v>
      </c>
      <c r="J87" s="2" t="s">
        <v>18</v>
      </c>
      <c r="K87" s="2">
        <v>8</v>
      </c>
      <c r="L87" s="2">
        <v>8</v>
      </c>
      <c r="M87" s="2">
        <v>0.6</v>
      </c>
      <c r="N87" s="2">
        <v>0.4</v>
      </c>
      <c r="O87" s="2">
        <v>0.25</v>
      </c>
      <c r="P87" s="2">
        <v>0</v>
      </c>
      <c r="R87" s="2">
        <v>1</v>
      </c>
      <c r="S87" s="2">
        <v>1</v>
      </c>
      <c r="T87" s="2">
        <v>1</v>
      </c>
      <c r="U87" s="2">
        <v>0</v>
      </c>
      <c r="V87" s="2">
        <v>0</v>
      </c>
      <c r="W87" s="2">
        <v>1</v>
      </c>
      <c r="X87" s="2">
        <v>0</v>
      </c>
      <c r="Y87" s="2">
        <v>1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</row>
    <row r="88" spans="1:31" x14ac:dyDescent="0.35">
      <c r="A88" s="2" t="s">
        <v>13</v>
      </c>
      <c r="B88" s="2" t="s">
        <v>14</v>
      </c>
      <c r="C88" s="3">
        <v>43605</v>
      </c>
      <c r="D88" s="2" t="s">
        <v>95</v>
      </c>
      <c r="E88" s="2" t="s">
        <v>16</v>
      </c>
      <c r="F88" s="2" t="s">
        <v>17</v>
      </c>
      <c r="G88" s="2" t="s">
        <v>51</v>
      </c>
      <c r="H88" s="2">
        <v>1</v>
      </c>
      <c r="I88" s="2">
        <v>0</v>
      </c>
      <c r="J88" s="2" t="s">
        <v>18</v>
      </c>
      <c r="K88" s="2">
        <v>5.2</v>
      </c>
      <c r="L88" s="2">
        <v>3.2</v>
      </c>
      <c r="M88" s="2">
        <v>0.5</v>
      </c>
      <c r="N88" s="2">
        <v>0.25</v>
      </c>
      <c r="O88" s="2">
        <v>0.25</v>
      </c>
      <c r="P88" s="2">
        <v>0</v>
      </c>
      <c r="R88" s="2">
        <v>2</v>
      </c>
      <c r="S88" s="2">
        <v>2</v>
      </c>
      <c r="T88" s="2">
        <v>2</v>
      </c>
      <c r="U88" s="2">
        <v>1</v>
      </c>
      <c r="V88" s="2">
        <v>0</v>
      </c>
      <c r="W88" s="2">
        <v>1</v>
      </c>
      <c r="X88" s="2">
        <v>0</v>
      </c>
      <c r="Y88" s="2">
        <v>2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</row>
    <row r="89" spans="1:31" x14ac:dyDescent="0.35">
      <c r="A89" s="2" t="s">
        <v>13</v>
      </c>
      <c r="B89" s="2" t="s">
        <v>14</v>
      </c>
      <c r="C89" s="3">
        <v>43603</v>
      </c>
      <c r="D89" s="2" t="s">
        <v>160</v>
      </c>
      <c r="E89" s="2" t="s">
        <v>16</v>
      </c>
      <c r="F89" s="2" t="s">
        <v>28</v>
      </c>
      <c r="G89" s="2" t="s">
        <v>51</v>
      </c>
      <c r="H89" s="2">
        <v>1</v>
      </c>
      <c r="I89" s="2">
        <v>0</v>
      </c>
      <c r="J89" s="2" t="s">
        <v>18</v>
      </c>
      <c r="K89" s="2">
        <v>5.0999999999999996</v>
      </c>
      <c r="L89" s="2">
        <v>2.9</v>
      </c>
      <c r="M89" s="2">
        <v>0.8</v>
      </c>
      <c r="N89" s="2">
        <v>0.35</v>
      </c>
      <c r="O89" s="2">
        <v>0.28000000000000003</v>
      </c>
      <c r="P89" s="2">
        <v>0</v>
      </c>
      <c r="Q89" s="2">
        <v>1</v>
      </c>
      <c r="R89" s="2">
        <v>2</v>
      </c>
      <c r="S89" s="2">
        <v>2</v>
      </c>
      <c r="T89" s="2">
        <v>1</v>
      </c>
      <c r="U89" s="2">
        <v>1</v>
      </c>
      <c r="V89" s="2">
        <v>0</v>
      </c>
      <c r="W89" s="2">
        <v>1</v>
      </c>
      <c r="X89" s="2">
        <v>0</v>
      </c>
      <c r="Y89" s="2">
        <v>0</v>
      </c>
      <c r="Z89" s="2">
        <v>1</v>
      </c>
      <c r="AA89" s="2">
        <v>0</v>
      </c>
      <c r="AB89" s="2">
        <v>0</v>
      </c>
      <c r="AC89" s="2">
        <v>0</v>
      </c>
      <c r="AD89" s="2">
        <v>0</v>
      </c>
      <c r="AE89" s="2">
        <v>1</v>
      </c>
    </row>
    <row r="90" spans="1:31" x14ac:dyDescent="0.35">
      <c r="A90" s="2" t="s">
        <v>13</v>
      </c>
      <c r="B90" s="2" t="s">
        <v>14</v>
      </c>
      <c r="C90" s="3">
        <v>43605</v>
      </c>
      <c r="D90" s="2" t="s">
        <v>151</v>
      </c>
      <c r="E90" s="2" t="s">
        <v>16</v>
      </c>
      <c r="F90" s="2" t="s">
        <v>28</v>
      </c>
      <c r="G90" s="2" t="s">
        <v>51</v>
      </c>
      <c r="H90" s="2">
        <v>1</v>
      </c>
      <c r="I90" s="2">
        <v>0</v>
      </c>
      <c r="J90" s="2" t="s">
        <v>18</v>
      </c>
      <c r="K90" s="2">
        <v>5.6</v>
      </c>
      <c r="L90" s="2">
        <v>5.6</v>
      </c>
      <c r="M90" s="2">
        <v>0.6</v>
      </c>
      <c r="N90" s="2">
        <v>0.4</v>
      </c>
      <c r="O90" s="2">
        <v>0.22</v>
      </c>
      <c r="P90" s="2">
        <v>0</v>
      </c>
      <c r="Q90" s="2">
        <v>1</v>
      </c>
      <c r="R90" s="2">
        <v>1</v>
      </c>
      <c r="S90" s="2">
        <v>1</v>
      </c>
      <c r="T90" s="2">
        <v>1</v>
      </c>
      <c r="U90" s="2">
        <v>0</v>
      </c>
      <c r="V90" s="2">
        <v>0</v>
      </c>
      <c r="W90" s="2">
        <v>1</v>
      </c>
      <c r="X90" s="2">
        <v>0</v>
      </c>
      <c r="Y90" s="2">
        <v>0</v>
      </c>
      <c r="Z90" s="2">
        <v>0</v>
      </c>
      <c r="AA90" s="2">
        <v>0</v>
      </c>
      <c r="AB90" s="2">
        <v>1</v>
      </c>
      <c r="AC90" s="2">
        <v>0</v>
      </c>
      <c r="AD90" s="2">
        <v>0</v>
      </c>
      <c r="AE90" s="2">
        <v>0</v>
      </c>
    </row>
    <row r="91" spans="1:31" x14ac:dyDescent="0.35">
      <c r="A91" s="2" t="s">
        <v>13</v>
      </c>
      <c r="B91" s="2" t="s">
        <v>14</v>
      </c>
      <c r="C91" s="3">
        <v>43605</v>
      </c>
      <c r="D91" s="2" t="s">
        <v>164</v>
      </c>
      <c r="E91" s="2" t="s">
        <v>16</v>
      </c>
      <c r="F91" s="2" t="s">
        <v>17</v>
      </c>
      <c r="G91" s="2" t="s">
        <v>51</v>
      </c>
      <c r="H91" s="2">
        <v>1</v>
      </c>
      <c r="I91" s="2">
        <v>0</v>
      </c>
      <c r="J91" s="2" t="s">
        <v>18</v>
      </c>
      <c r="K91" s="2">
        <v>6.5</v>
      </c>
      <c r="L91" s="2">
        <v>4.5</v>
      </c>
      <c r="M91" s="2">
        <v>0.65</v>
      </c>
      <c r="N91" s="2">
        <v>0.4</v>
      </c>
      <c r="O91" s="2">
        <v>0.3</v>
      </c>
      <c r="P91" s="2">
        <v>1</v>
      </c>
      <c r="R91" s="2">
        <v>1</v>
      </c>
      <c r="S91" s="2">
        <v>1</v>
      </c>
      <c r="T91" s="2">
        <v>0</v>
      </c>
      <c r="U91" s="2">
        <v>1</v>
      </c>
      <c r="V91" s="2">
        <v>0</v>
      </c>
      <c r="W91" s="2">
        <v>1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1</v>
      </c>
    </row>
    <row r="92" spans="1:31" x14ac:dyDescent="0.35">
      <c r="A92" s="2" t="s">
        <v>13</v>
      </c>
      <c r="B92" s="2" t="s">
        <v>14</v>
      </c>
      <c r="C92" s="3">
        <v>43603</v>
      </c>
      <c r="D92" s="2" t="s">
        <v>96</v>
      </c>
      <c r="E92" s="2" t="s">
        <v>16</v>
      </c>
      <c r="F92" s="2" t="s">
        <v>17</v>
      </c>
      <c r="G92" s="2" t="s">
        <v>51</v>
      </c>
      <c r="H92" s="2">
        <v>1</v>
      </c>
      <c r="I92" s="2">
        <v>0</v>
      </c>
      <c r="J92" s="2" t="s">
        <v>18</v>
      </c>
      <c r="K92" s="2">
        <v>5.0999999999999996</v>
      </c>
      <c r="L92" s="2">
        <v>4.2</v>
      </c>
      <c r="M92" s="2">
        <v>0.7</v>
      </c>
      <c r="N92" s="2">
        <v>0.3</v>
      </c>
      <c r="O92" s="2">
        <v>0.3</v>
      </c>
      <c r="P92" s="2">
        <v>0</v>
      </c>
      <c r="R92" s="2">
        <v>2</v>
      </c>
      <c r="S92" s="2">
        <v>2</v>
      </c>
      <c r="T92" s="2">
        <v>2</v>
      </c>
      <c r="U92" s="2">
        <v>0</v>
      </c>
      <c r="V92" s="2">
        <v>0</v>
      </c>
      <c r="W92" s="2">
        <v>1</v>
      </c>
      <c r="X92" s="2">
        <v>0</v>
      </c>
      <c r="Y92" s="2">
        <v>1</v>
      </c>
      <c r="Z92" s="2">
        <v>1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</row>
    <row r="93" spans="1:31" x14ac:dyDescent="0.35">
      <c r="A93" s="2" t="s">
        <v>13</v>
      </c>
      <c r="B93" s="2" t="s">
        <v>14</v>
      </c>
      <c r="C93" s="3">
        <v>43605</v>
      </c>
      <c r="D93" s="2" t="s">
        <v>76</v>
      </c>
      <c r="E93" s="2" t="s">
        <v>16</v>
      </c>
      <c r="F93" s="2" t="s">
        <v>17</v>
      </c>
      <c r="G93" s="2" t="s">
        <v>51</v>
      </c>
      <c r="H93" s="2">
        <v>1</v>
      </c>
      <c r="I93" s="2">
        <v>0</v>
      </c>
      <c r="J93" s="2" t="s">
        <v>18</v>
      </c>
      <c r="K93" s="2">
        <v>6.9</v>
      </c>
      <c r="L93" s="2">
        <v>3.9</v>
      </c>
      <c r="M93" s="2">
        <v>0.5</v>
      </c>
      <c r="N93" s="2">
        <v>0.3</v>
      </c>
      <c r="O93" s="2">
        <v>0.3</v>
      </c>
      <c r="P93" s="2">
        <v>0</v>
      </c>
      <c r="R93" s="2">
        <v>5</v>
      </c>
      <c r="S93" s="2">
        <v>5</v>
      </c>
      <c r="T93" s="2">
        <v>2</v>
      </c>
      <c r="U93" s="2">
        <v>0</v>
      </c>
      <c r="V93" s="2">
        <v>0</v>
      </c>
      <c r="W93" s="2">
        <v>1</v>
      </c>
      <c r="X93" s="2">
        <v>1</v>
      </c>
      <c r="Y93" s="2">
        <v>0</v>
      </c>
      <c r="Z93" s="2">
        <v>2</v>
      </c>
      <c r="AA93" s="2">
        <v>0</v>
      </c>
      <c r="AB93" s="2">
        <v>0</v>
      </c>
      <c r="AC93" s="2">
        <v>2</v>
      </c>
      <c r="AD93" s="2">
        <v>0</v>
      </c>
      <c r="AE93" s="2">
        <v>0</v>
      </c>
    </row>
    <row r="94" spans="1:31" x14ac:dyDescent="0.35">
      <c r="A94" s="2" t="s">
        <v>13</v>
      </c>
      <c r="B94" s="2" t="s">
        <v>14</v>
      </c>
      <c r="C94" s="3">
        <v>43605</v>
      </c>
      <c r="D94" s="2" t="s">
        <v>87</v>
      </c>
      <c r="E94" s="2" t="s">
        <v>16</v>
      </c>
      <c r="F94" s="2" t="s">
        <v>17</v>
      </c>
      <c r="G94" s="2" t="s">
        <v>51</v>
      </c>
      <c r="H94" s="2">
        <v>1</v>
      </c>
      <c r="I94" s="2">
        <v>0</v>
      </c>
      <c r="J94" s="2" t="s">
        <v>18</v>
      </c>
      <c r="K94" s="2">
        <v>18.7</v>
      </c>
      <c r="L94" s="2">
        <v>16.600000000000001</v>
      </c>
      <c r="M94" s="2">
        <v>0.45</v>
      </c>
      <c r="N94" s="2">
        <v>0.3</v>
      </c>
      <c r="O94" s="2">
        <v>0.3</v>
      </c>
      <c r="P94" s="2">
        <v>1</v>
      </c>
      <c r="R94" s="2">
        <v>3</v>
      </c>
      <c r="S94" s="2">
        <v>3</v>
      </c>
      <c r="T94" s="2">
        <v>2</v>
      </c>
      <c r="U94" s="2">
        <v>0</v>
      </c>
      <c r="V94" s="2">
        <v>0</v>
      </c>
      <c r="W94" s="2">
        <v>1</v>
      </c>
      <c r="X94" s="2">
        <v>1</v>
      </c>
      <c r="Y94" s="2">
        <v>0</v>
      </c>
      <c r="Z94" s="2">
        <v>1</v>
      </c>
      <c r="AA94" s="2">
        <v>1</v>
      </c>
      <c r="AB94" s="2">
        <v>0</v>
      </c>
      <c r="AC94" s="2">
        <v>0</v>
      </c>
      <c r="AD94" s="2">
        <v>0</v>
      </c>
      <c r="AE94" s="2">
        <v>0</v>
      </c>
    </row>
    <row r="95" spans="1:31" x14ac:dyDescent="0.35">
      <c r="A95" s="2" t="s">
        <v>13</v>
      </c>
      <c r="B95" s="2" t="s">
        <v>14</v>
      </c>
      <c r="C95" s="3">
        <v>43605</v>
      </c>
      <c r="D95" s="2" t="s">
        <v>63</v>
      </c>
      <c r="E95" s="2" t="s">
        <v>16</v>
      </c>
      <c r="F95" s="2" t="s">
        <v>17</v>
      </c>
      <c r="G95" s="2" t="s">
        <v>51</v>
      </c>
      <c r="H95" s="2">
        <v>1</v>
      </c>
      <c r="I95" s="2">
        <v>0</v>
      </c>
      <c r="J95" s="2" t="s">
        <v>18</v>
      </c>
      <c r="K95" s="2">
        <v>11</v>
      </c>
      <c r="L95" s="2">
        <v>11</v>
      </c>
      <c r="M95" s="2">
        <v>0.7</v>
      </c>
      <c r="N95" s="2">
        <v>0.4</v>
      </c>
      <c r="O95" s="2">
        <v>0.3</v>
      </c>
      <c r="P95" s="2">
        <v>0</v>
      </c>
      <c r="R95" s="2">
        <v>1</v>
      </c>
      <c r="S95" s="2">
        <v>1</v>
      </c>
      <c r="T95" s="2" t="s">
        <v>25</v>
      </c>
      <c r="U95" s="2">
        <v>0</v>
      </c>
      <c r="V95" s="2">
        <v>0</v>
      </c>
      <c r="W95" s="2">
        <v>1</v>
      </c>
      <c r="X95" s="2">
        <v>1</v>
      </c>
      <c r="Y95" s="2">
        <v>0</v>
      </c>
      <c r="Z95" s="2">
        <v>0</v>
      </c>
      <c r="AA95" s="2">
        <v>0</v>
      </c>
      <c r="AB95" s="2">
        <v>0</v>
      </c>
      <c r="AC95" s="2" t="s">
        <v>25</v>
      </c>
      <c r="AD95" s="2" t="s">
        <v>25</v>
      </c>
      <c r="AE95" s="2" t="s">
        <v>25</v>
      </c>
    </row>
    <row r="96" spans="1:31" x14ac:dyDescent="0.35">
      <c r="A96" s="2" t="s">
        <v>13</v>
      </c>
      <c r="B96" s="2" t="s">
        <v>14</v>
      </c>
      <c r="C96" s="3">
        <v>43605</v>
      </c>
      <c r="D96" s="2" t="s">
        <v>155</v>
      </c>
      <c r="E96" s="2" t="s">
        <v>16</v>
      </c>
      <c r="F96" s="2" t="s">
        <v>28</v>
      </c>
      <c r="G96" s="2" t="s">
        <v>51</v>
      </c>
      <c r="H96" s="2">
        <v>1</v>
      </c>
      <c r="I96" s="2">
        <v>0</v>
      </c>
      <c r="J96" s="2" t="s">
        <v>18</v>
      </c>
      <c r="K96" s="2">
        <v>16.8</v>
      </c>
      <c r="L96" s="2">
        <v>15</v>
      </c>
      <c r="M96" s="2">
        <v>0.5</v>
      </c>
      <c r="N96" s="2">
        <v>0.3</v>
      </c>
      <c r="O96" s="2">
        <v>0.3</v>
      </c>
      <c r="P96" s="2">
        <v>1</v>
      </c>
      <c r="Q96" s="2">
        <v>1</v>
      </c>
      <c r="R96" s="2">
        <v>4</v>
      </c>
      <c r="S96" s="2">
        <v>4</v>
      </c>
      <c r="T96" s="2">
        <v>3</v>
      </c>
      <c r="U96" s="2">
        <v>0</v>
      </c>
      <c r="V96" s="2">
        <v>0</v>
      </c>
      <c r="W96" s="2">
        <v>1</v>
      </c>
      <c r="X96" s="2">
        <v>0</v>
      </c>
      <c r="Y96" s="2">
        <v>0</v>
      </c>
      <c r="Z96" s="2">
        <v>0</v>
      </c>
      <c r="AA96" s="2">
        <v>1</v>
      </c>
      <c r="AB96" s="2">
        <v>2</v>
      </c>
      <c r="AC96" s="2">
        <v>0</v>
      </c>
      <c r="AD96" s="2">
        <v>0</v>
      </c>
      <c r="AE96" s="2">
        <v>1</v>
      </c>
    </row>
    <row r="97" spans="1:31" x14ac:dyDescent="0.35">
      <c r="A97" s="2" t="s">
        <v>13</v>
      </c>
      <c r="B97" s="2" t="s">
        <v>14</v>
      </c>
      <c r="C97" s="3">
        <v>43603</v>
      </c>
      <c r="D97" s="2" t="s">
        <v>154</v>
      </c>
      <c r="E97" s="2" t="s">
        <v>16</v>
      </c>
      <c r="F97" s="2" t="s">
        <v>17</v>
      </c>
      <c r="G97" s="2" t="s">
        <v>51</v>
      </c>
      <c r="H97" s="2">
        <v>1</v>
      </c>
      <c r="I97" s="2">
        <v>0</v>
      </c>
      <c r="J97" s="2" t="s">
        <v>18</v>
      </c>
      <c r="K97" s="2">
        <v>10.199999999999999</v>
      </c>
      <c r="L97" s="2">
        <v>6.2</v>
      </c>
      <c r="M97" s="2">
        <v>0.6</v>
      </c>
      <c r="N97" s="2">
        <v>0.3</v>
      </c>
      <c r="O97" s="2">
        <v>0.3</v>
      </c>
      <c r="P97" s="2">
        <v>1</v>
      </c>
      <c r="R97" s="2">
        <v>5</v>
      </c>
      <c r="S97" s="2">
        <v>5</v>
      </c>
      <c r="T97" s="2">
        <v>3</v>
      </c>
      <c r="U97" s="2">
        <v>0</v>
      </c>
      <c r="V97" s="2">
        <v>0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0</v>
      </c>
      <c r="AC97" s="2">
        <v>0</v>
      </c>
      <c r="AD97" s="2">
        <v>0</v>
      </c>
      <c r="AE97" s="2">
        <v>1</v>
      </c>
    </row>
    <row r="98" spans="1:31" x14ac:dyDescent="0.35">
      <c r="A98" s="2" t="s">
        <v>13</v>
      </c>
      <c r="B98" s="2" t="s">
        <v>14</v>
      </c>
      <c r="C98" s="3">
        <v>43603</v>
      </c>
      <c r="D98" s="2" t="s">
        <v>97</v>
      </c>
      <c r="E98" s="2" t="s">
        <v>16</v>
      </c>
      <c r="F98" s="2" t="s">
        <v>17</v>
      </c>
      <c r="G98" s="2" t="s">
        <v>51</v>
      </c>
      <c r="H98" s="2">
        <v>1</v>
      </c>
      <c r="I98" s="2">
        <v>0</v>
      </c>
      <c r="J98" s="2" t="s">
        <v>18</v>
      </c>
      <c r="K98" s="2">
        <v>7.8</v>
      </c>
      <c r="L98" s="2">
        <v>4.9000000000000004</v>
      </c>
      <c r="M98" s="2">
        <v>0.6</v>
      </c>
      <c r="N98" s="2">
        <v>0.3</v>
      </c>
      <c r="O98" s="2">
        <v>0.3</v>
      </c>
      <c r="P98" s="2">
        <v>0</v>
      </c>
      <c r="R98" s="2">
        <v>2</v>
      </c>
      <c r="S98" s="2">
        <v>2</v>
      </c>
      <c r="T98" s="2">
        <v>1</v>
      </c>
      <c r="U98" s="2">
        <v>2</v>
      </c>
      <c r="V98" s="2">
        <v>0</v>
      </c>
      <c r="W98" s="2">
        <v>1</v>
      </c>
      <c r="X98" s="2">
        <v>1</v>
      </c>
      <c r="Y98" s="2">
        <v>0</v>
      </c>
      <c r="Z98" s="2">
        <v>1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</row>
    <row r="99" spans="1:31" x14ac:dyDescent="0.35">
      <c r="A99" s="2" t="s">
        <v>13</v>
      </c>
      <c r="B99" s="2" t="s">
        <v>14</v>
      </c>
      <c r="C99" s="3">
        <v>43603</v>
      </c>
      <c r="D99" s="2" t="s">
        <v>161</v>
      </c>
      <c r="E99" s="2" t="s">
        <v>16</v>
      </c>
      <c r="F99" s="2" t="s">
        <v>17</v>
      </c>
      <c r="G99" s="2" t="s">
        <v>51</v>
      </c>
      <c r="H99" s="2">
        <v>1</v>
      </c>
      <c r="I99" s="2">
        <v>0</v>
      </c>
      <c r="J99" s="2" t="s">
        <v>18</v>
      </c>
      <c r="K99" s="2">
        <v>5.5</v>
      </c>
      <c r="L99" s="2">
        <v>4</v>
      </c>
      <c r="M99" s="2">
        <v>0.6</v>
      </c>
      <c r="N99" s="2">
        <v>0.3</v>
      </c>
      <c r="O99" s="2">
        <v>0.25</v>
      </c>
      <c r="P99" s="2">
        <v>0</v>
      </c>
      <c r="R99" s="2">
        <v>2</v>
      </c>
      <c r="S99" s="2">
        <v>2</v>
      </c>
      <c r="T99" s="2">
        <v>0</v>
      </c>
      <c r="U99" s="2">
        <v>1</v>
      </c>
      <c r="V99" s="2">
        <v>0</v>
      </c>
      <c r="W99" s="2">
        <v>1</v>
      </c>
      <c r="X99" s="2">
        <v>1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1</v>
      </c>
    </row>
    <row r="100" spans="1:31" x14ac:dyDescent="0.35">
      <c r="A100" s="2" t="s">
        <v>165</v>
      </c>
      <c r="B100" s="2" t="s">
        <v>166</v>
      </c>
      <c r="C100" s="3">
        <v>43610</v>
      </c>
      <c r="D100" s="2" t="s">
        <v>167</v>
      </c>
      <c r="E100" s="2" t="s">
        <v>16</v>
      </c>
      <c r="F100" s="2" t="s">
        <v>17</v>
      </c>
      <c r="G100" s="2" t="s">
        <v>51</v>
      </c>
      <c r="H100" s="2">
        <v>1</v>
      </c>
      <c r="I100" s="2">
        <v>0</v>
      </c>
      <c r="J100" s="2" t="s">
        <v>168</v>
      </c>
      <c r="K100" s="2">
        <v>15.3</v>
      </c>
      <c r="L100" s="2">
        <v>6.3</v>
      </c>
      <c r="M100" s="2">
        <v>0.55000000000000004</v>
      </c>
      <c r="N100" s="2">
        <v>0.45</v>
      </c>
      <c r="O100" s="2">
        <v>0.3</v>
      </c>
      <c r="P100" s="2">
        <v>0</v>
      </c>
      <c r="R100" s="2">
        <v>2</v>
      </c>
      <c r="S100" s="2">
        <v>2</v>
      </c>
      <c r="T100" s="2">
        <v>1</v>
      </c>
      <c r="U100" s="2">
        <v>2</v>
      </c>
      <c r="V100" s="2">
        <v>0</v>
      </c>
      <c r="W100" s="2">
        <v>1</v>
      </c>
      <c r="X100" s="2">
        <v>1</v>
      </c>
      <c r="Y100" s="2">
        <v>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</row>
    <row r="101" spans="1:31" x14ac:dyDescent="0.35">
      <c r="A101" s="2" t="s">
        <v>13</v>
      </c>
      <c r="B101" s="2" t="s">
        <v>14</v>
      </c>
      <c r="C101" s="3">
        <v>43603</v>
      </c>
      <c r="D101" s="2" t="s">
        <v>133</v>
      </c>
      <c r="E101" s="2" t="s">
        <v>16</v>
      </c>
      <c r="F101" s="2" t="s">
        <v>28</v>
      </c>
      <c r="G101" s="2" t="s">
        <v>51</v>
      </c>
      <c r="H101" s="2">
        <v>1</v>
      </c>
      <c r="I101" s="2">
        <v>0</v>
      </c>
      <c r="J101" s="2" t="s">
        <v>18</v>
      </c>
      <c r="K101" s="2">
        <v>9</v>
      </c>
      <c r="L101" s="2">
        <v>6.5</v>
      </c>
      <c r="M101" s="2">
        <v>0.7</v>
      </c>
      <c r="N101" s="2">
        <v>0.32</v>
      </c>
      <c r="O101" s="2">
        <v>0.25</v>
      </c>
      <c r="P101" s="2">
        <v>0</v>
      </c>
      <c r="Q101" s="2">
        <v>1</v>
      </c>
      <c r="R101" s="2">
        <v>1</v>
      </c>
      <c r="S101" s="2">
        <v>1</v>
      </c>
      <c r="T101" s="2">
        <v>1</v>
      </c>
      <c r="U101" s="2">
        <v>0</v>
      </c>
      <c r="V101" s="2">
        <v>0</v>
      </c>
      <c r="W101" s="2">
        <v>1</v>
      </c>
      <c r="X101" s="2">
        <v>0</v>
      </c>
      <c r="Y101" s="2">
        <v>0</v>
      </c>
      <c r="Z101" s="2">
        <v>1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</row>
    <row r="102" spans="1:31" x14ac:dyDescent="0.35">
      <c r="A102" s="2" t="s">
        <v>13</v>
      </c>
      <c r="B102" s="2" t="s">
        <v>14</v>
      </c>
      <c r="C102" s="3">
        <v>43603</v>
      </c>
      <c r="D102" s="2" t="s">
        <v>112</v>
      </c>
      <c r="E102" s="2" t="s">
        <v>16</v>
      </c>
      <c r="F102" s="2" t="s">
        <v>17</v>
      </c>
      <c r="G102" s="2" t="s">
        <v>51</v>
      </c>
      <c r="H102" s="2">
        <v>1</v>
      </c>
      <c r="I102" s="2">
        <v>0</v>
      </c>
      <c r="J102" s="2" t="s">
        <v>18</v>
      </c>
      <c r="K102" s="2">
        <v>8.5</v>
      </c>
      <c r="L102" s="2">
        <v>8.5</v>
      </c>
      <c r="M102" s="2">
        <v>0.55000000000000004</v>
      </c>
      <c r="N102" s="2">
        <v>0.3</v>
      </c>
      <c r="O102" s="2">
        <v>0.25</v>
      </c>
      <c r="P102" s="2">
        <v>1</v>
      </c>
      <c r="R102" s="2">
        <v>1</v>
      </c>
      <c r="S102" s="2">
        <v>1</v>
      </c>
      <c r="T102" s="2">
        <v>1</v>
      </c>
      <c r="U102" s="2">
        <v>0</v>
      </c>
      <c r="V102" s="2">
        <v>0</v>
      </c>
      <c r="W102" s="2">
        <v>1</v>
      </c>
      <c r="X102" s="2">
        <v>0</v>
      </c>
      <c r="Y102" s="2">
        <v>1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</row>
    <row r="103" spans="1:31" x14ac:dyDescent="0.35">
      <c r="A103" s="2" t="s">
        <v>13</v>
      </c>
      <c r="B103" s="2" t="s">
        <v>73</v>
      </c>
      <c r="C103" s="3">
        <v>43735</v>
      </c>
      <c r="D103" s="2" t="s">
        <v>177</v>
      </c>
      <c r="E103" s="2" t="s">
        <v>16</v>
      </c>
      <c r="F103" s="2" t="s">
        <v>28</v>
      </c>
      <c r="G103" s="2" t="s">
        <v>51</v>
      </c>
      <c r="H103" s="2">
        <v>1</v>
      </c>
      <c r="I103" s="2">
        <v>0</v>
      </c>
      <c r="J103" s="2" t="s">
        <v>18</v>
      </c>
      <c r="K103" s="2">
        <v>8.1999999999999993</v>
      </c>
      <c r="L103" s="2">
        <v>6.3</v>
      </c>
      <c r="M103" s="2">
        <v>0.8</v>
      </c>
      <c r="N103" s="2">
        <v>0.3</v>
      </c>
      <c r="O103" s="2">
        <v>0.3</v>
      </c>
      <c r="P103" s="2">
        <v>0</v>
      </c>
      <c r="Q103" s="2">
        <v>1</v>
      </c>
      <c r="R103" s="2">
        <v>2</v>
      </c>
      <c r="S103" s="2">
        <v>2</v>
      </c>
      <c r="T103" s="2">
        <v>1</v>
      </c>
      <c r="U103" s="2">
        <v>1</v>
      </c>
      <c r="V103" s="2">
        <v>0</v>
      </c>
      <c r="W103" s="2">
        <v>1</v>
      </c>
      <c r="X103" s="2">
        <v>0</v>
      </c>
      <c r="Y103" s="2">
        <v>0</v>
      </c>
      <c r="Z103" s="2">
        <v>0</v>
      </c>
      <c r="AA103" s="2">
        <v>0</v>
      </c>
      <c r="AB103" s="2">
        <v>1</v>
      </c>
      <c r="AC103" s="2">
        <v>0</v>
      </c>
      <c r="AD103" s="2">
        <v>0</v>
      </c>
      <c r="AE103" s="2">
        <v>1</v>
      </c>
    </row>
    <row r="104" spans="1:31" x14ac:dyDescent="0.35">
      <c r="A104" s="2" t="s">
        <v>13</v>
      </c>
      <c r="B104" s="2" t="s">
        <v>73</v>
      </c>
      <c r="C104" s="3">
        <v>43735</v>
      </c>
      <c r="D104" s="2" t="s">
        <v>176</v>
      </c>
      <c r="E104" s="2" t="s">
        <v>16</v>
      </c>
      <c r="F104" s="2" t="s">
        <v>28</v>
      </c>
      <c r="G104" s="2" t="s">
        <v>51</v>
      </c>
      <c r="H104" s="2">
        <v>1</v>
      </c>
      <c r="I104" s="2">
        <v>0</v>
      </c>
      <c r="J104" s="2" t="s">
        <v>18</v>
      </c>
      <c r="K104" s="2">
        <v>9.6999999999999993</v>
      </c>
      <c r="L104" s="2">
        <v>8.6999999999999993</v>
      </c>
      <c r="M104" s="2">
        <v>0.75</v>
      </c>
      <c r="N104" s="2">
        <v>0.4</v>
      </c>
      <c r="O104" s="2">
        <v>0.3</v>
      </c>
      <c r="P104" s="2">
        <v>0</v>
      </c>
      <c r="Q104" s="2">
        <v>1</v>
      </c>
      <c r="R104" s="2">
        <v>2</v>
      </c>
      <c r="S104" s="2">
        <v>2</v>
      </c>
      <c r="T104" s="2">
        <v>1</v>
      </c>
      <c r="U104" s="2">
        <v>0</v>
      </c>
      <c r="V104" s="2">
        <v>0</v>
      </c>
      <c r="W104" s="2">
        <v>1</v>
      </c>
      <c r="X104" s="2">
        <v>0</v>
      </c>
      <c r="Y104" s="2">
        <v>0</v>
      </c>
      <c r="Z104" s="2">
        <v>0</v>
      </c>
      <c r="AA104" s="2">
        <v>0</v>
      </c>
      <c r="AB104" s="2">
        <v>1</v>
      </c>
      <c r="AC104" s="2">
        <v>0</v>
      </c>
      <c r="AD104" s="2">
        <v>0</v>
      </c>
      <c r="AE104" s="2">
        <v>1</v>
      </c>
    </row>
    <row r="105" spans="1:31" x14ac:dyDescent="0.35">
      <c r="A105" s="2" t="s">
        <v>13</v>
      </c>
      <c r="B105" s="2" t="s">
        <v>14</v>
      </c>
      <c r="C105" s="3">
        <v>43603</v>
      </c>
      <c r="D105" s="2" t="s">
        <v>113</v>
      </c>
      <c r="E105" s="2" t="s">
        <v>16</v>
      </c>
      <c r="F105" s="2" t="s">
        <v>17</v>
      </c>
      <c r="G105" s="2" t="s">
        <v>51</v>
      </c>
      <c r="H105" s="2">
        <v>1</v>
      </c>
      <c r="I105" s="2">
        <v>0</v>
      </c>
      <c r="J105" s="2" t="s">
        <v>18</v>
      </c>
      <c r="K105" s="2">
        <v>2.2000000000000002</v>
      </c>
      <c r="L105" s="2">
        <v>2.2000000000000002</v>
      </c>
      <c r="M105" s="2">
        <v>0.85</v>
      </c>
      <c r="N105" s="2">
        <v>0.25</v>
      </c>
      <c r="O105" s="2">
        <v>0.25</v>
      </c>
      <c r="P105" s="2">
        <v>0</v>
      </c>
      <c r="R105" s="2">
        <v>1</v>
      </c>
      <c r="S105" s="2">
        <v>1</v>
      </c>
      <c r="T105" s="2">
        <v>1</v>
      </c>
      <c r="U105" s="2">
        <v>0</v>
      </c>
      <c r="V105" s="2">
        <v>0</v>
      </c>
      <c r="W105" s="2">
        <v>1</v>
      </c>
      <c r="X105" s="2">
        <v>0</v>
      </c>
      <c r="Y105" s="2">
        <v>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</row>
    <row r="106" spans="1:31" x14ac:dyDescent="0.35">
      <c r="A106" s="2" t="s">
        <v>13</v>
      </c>
      <c r="B106" s="2" t="s">
        <v>73</v>
      </c>
      <c r="C106" s="3">
        <v>43735</v>
      </c>
      <c r="D106" s="2" t="s">
        <v>169</v>
      </c>
      <c r="E106" s="2" t="s">
        <v>16</v>
      </c>
      <c r="F106" s="2" t="s">
        <v>28</v>
      </c>
      <c r="G106" s="2" t="s">
        <v>51</v>
      </c>
      <c r="H106" s="2">
        <v>1</v>
      </c>
      <c r="I106" s="2">
        <v>0</v>
      </c>
      <c r="J106" s="2" t="s">
        <v>18</v>
      </c>
      <c r="K106" s="2">
        <v>6.1</v>
      </c>
      <c r="L106" s="2">
        <v>5.2</v>
      </c>
      <c r="M106" s="2">
        <v>0.5</v>
      </c>
      <c r="N106" s="2">
        <v>0.25</v>
      </c>
      <c r="O106" s="2">
        <v>0.25</v>
      </c>
      <c r="P106" s="2">
        <v>0</v>
      </c>
      <c r="Q106" s="2">
        <v>1</v>
      </c>
      <c r="R106" s="2">
        <v>2</v>
      </c>
      <c r="S106" s="2">
        <v>2</v>
      </c>
      <c r="T106" s="2">
        <v>1</v>
      </c>
      <c r="U106" s="2">
        <v>0</v>
      </c>
      <c r="V106" s="2">
        <v>1</v>
      </c>
      <c r="W106" s="2">
        <v>1</v>
      </c>
      <c r="X106" s="2">
        <v>1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1</v>
      </c>
    </row>
    <row r="107" spans="1:31" x14ac:dyDescent="0.35">
      <c r="A107" s="2" t="s">
        <v>13</v>
      </c>
      <c r="B107" s="2" t="s">
        <v>14</v>
      </c>
      <c r="C107" s="3">
        <v>43603</v>
      </c>
      <c r="D107" s="2" t="s">
        <v>114</v>
      </c>
      <c r="E107" s="2" t="s">
        <v>16</v>
      </c>
      <c r="F107" s="2" t="s">
        <v>17</v>
      </c>
      <c r="G107" s="2" t="s">
        <v>51</v>
      </c>
      <c r="H107" s="2">
        <v>1</v>
      </c>
      <c r="I107" s="2">
        <v>0</v>
      </c>
      <c r="J107" s="2" t="s">
        <v>18</v>
      </c>
      <c r="K107" s="2">
        <v>6.7</v>
      </c>
      <c r="L107" s="2">
        <v>6.7</v>
      </c>
      <c r="M107" s="2">
        <v>0.45</v>
      </c>
      <c r="N107" s="2">
        <v>0.25</v>
      </c>
      <c r="O107" s="2">
        <v>0.25</v>
      </c>
      <c r="P107" s="2">
        <v>1</v>
      </c>
      <c r="R107" s="2">
        <v>1</v>
      </c>
      <c r="S107" s="2">
        <v>1</v>
      </c>
      <c r="T107" s="2">
        <v>1</v>
      </c>
      <c r="U107" s="2">
        <v>0</v>
      </c>
      <c r="V107" s="2">
        <v>0</v>
      </c>
      <c r="W107" s="2">
        <v>1</v>
      </c>
      <c r="X107" s="2">
        <v>0</v>
      </c>
      <c r="Y107" s="2">
        <v>1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</row>
    <row r="108" spans="1:31" x14ac:dyDescent="0.35">
      <c r="A108" s="2" t="s">
        <v>13</v>
      </c>
      <c r="B108" s="2" t="s">
        <v>73</v>
      </c>
      <c r="C108" s="3">
        <v>43735</v>
      </c>
      <c r="D108" s="2" t="s">
        <v>74</v>
      </c>
      <c r="E108" s="2" t="s">
        <v>16</v>
      </c>
      <c r="F108" s="2" t="s">
        <v>28</v>
      </c>
      <c r="G108" s="2" t="s">
        <v>51</v>
      </c>
      <c r="H108" s="2">
        <v>1</v>
      </c>
      <c r="I108" s="2">
        <v>0</v>
      </c>
      <c r="J108" s="2" t="s">
        <v>18</v>
      </c>
      <c r="K108" s="2">
        <v>8.4</v>
      </c>
      <c r="L108" s="2">
        <v>2</v>
      </c>
      <c r="M108" s="2">
        <v>0.65</v>
      </c>
      <c r="N108" s="2">
        <v>0.3</v>
      </c>
      <c r="O108" s="2">
        <v>0.3</v>
      </c>
      <c r="P108" s="2">
        <v>0</v>
      </c>
      <c r="Q108" s="2">
        <v>1</v>
      </c>
      <c r="R108" s="2">
        <v>4</v>
      </c>
      <c r="S108" s="2">
        <v>4</v>
      </c>
      <c r="T108" s="2">
        <v>1</v>
      </c>
      <c r="U108" s="2" t="s">
        <v>25</v>
      </c>
      <c r="V108" s="2">
        <v>0</v>
      </c>
      <c r="W108" s="2">
        <v>1</v>
      </c>
      <c r="X108" s="2">
        <v>0</v>
      </c>
      <c r="Y108" s="2">
        <v>0</v>
      </c>
      <c r="Z108" s="2">
        <v>0</v>
      </c>
      <c r="AA108" s="2">
        <v>0</v>
      </c>
      <c r="AB108" s="2">
        <v>1</v>
      </c>
      <c r="AC108" s="2">
        <v>3</v>
      </c>
      <c r="AD108" s="2">
        <v>0</v>
      </c>
      <c r="AE108" s="2">
        <v>0</v>
      </c>
    </row>
    <row r="109" spans="1:31" x14ac:dyDescent="0.35">
      <c r="A109" s="2" t="s">
        <v>13</v>
      </c>
      <c r="B109" s="2" t="s">
        <v>14</v>
      </c>
      <c r="C109" s="3">
        <v>43603</v>
      </c>
      <c r="D109" s="2" t="s">
        <v>72</v>
      </c>
      <c r="E109" s="2" t="s">
        <v>16</v>
      </c>
      <c r="F109" s="2" t="s">
        <v>17</v>
      </c>
      <c r="G109" s="2" t="s">
        <v>51</v>
      </c>
      <c r="H109" s="2">
        <v>1</v>
      </c>
      <c r="I109" s="2">
        <v>0</v>
      </c>
      <c r="J109" s="2" t="s">
        <v>18</v>
      </c>
      <c r="K109" s="2">
        <v>11</v>
      </c>
      <c r="L109" s="2">
        <v>11</v>
      </c>
      <c r="M109" s="2">
        <v>0.7</v>
      </c>
      <c r="N109" s="2">
        <v>0.3</v>
      </c>
      <c r="O109" s="2">
        <v>0.3</v>
      </c>
      <c r="P109" s="2">
        <v>0</v>
      </c>
      <c r="R109" s="2">
        <v>4</v>
      </c>
      <c r="S109" s="2">
        <v>4</v>
      </c>
      <c r="T109" s="2">
        <v>0</v>
      </c>
      <c r="U109" s="2" t="s">
        <v>25</v>
      </c>
      <c r="V109" s="2">
        <v>0</v>
      </c>
      <c r="W109" s="2">
        <v>1</v>
      </c>
      <c r="X109" s="2">
        <v>1</v>
      </c>
      <c r="Y109" s="2">
        <v>0</v>
      </c>
      <c r="Z109" s="2">
        <v>0</v>
      </c>
      <c r="AA109" s="2">
        <v>0</v>
      </c>
      <c r="AB109" s="2">
        <v>0</v>
      </c>
      <c r="AC109" s="2">
        <v>3</v>
      </c>
      <c r="AD109" s="2">
        <v>0</v>
      </c>
      <c r="AE109" s="2">
        <v>0</v>
      </c>
    </row>
    <row r="110" spans="1:31" x14ac:dyDescent="0.35">
      <c r="A110" s="2" t="s">
        <v>13</v>
      </c>
      <c r="B110" s="2" t="s">
        <v>73</v>
      </c>
      <c r="C110" s="3">
        <v>43735</v>
      </c>
      <c r="D110" s="2" t="s">
        <v>182</v>
      </c>
      <c r="E110" s="2" t="s">
        <v>16</v>
      </c>
      <c r="F110" s="2" t="s">
        <v>28</v>
      </c>
      <c r="G110" s="2" t="s">
        <v>51</v>
      </c>
      <c r="H110" s="2">
        <v>1</v>
      </c>
      <c r="I110" s="2">
        <v>0</v>
      </c>
      <c r="J110" s="2" t="s">
        <v>183</v>
      </c>
      <c r="K110" s="2">
        <v>6.5</v>
      </c>
      <c r="L110" s="2">
        <v>6.5</v>
      </c>
      <c r="M110" s="2">
        <v>0.7</v>
      </c>
      <c r="N110" s="2">
        <v>0.4</v>
      </c>
      <c r="O110" s="2">
        <v>0.25</v>
      </c>
      <c r="P110" s="2">
        <v>0</v>
      </c>
      <c r="Q110" s="2">
        <v>1</v>
      </c>
      <c r="R110" s="2">
        <v>2</v>
      </c>
      <c r="S110" s="2">
        <v>2</v>
      </c>
      <c r="T110" s="2">
        <v>2</v>
      </c>
      <c r="U110" s="2">
        <v>0</v>
      </c>
      <c r="V110" s="2">
        <v>0</v>
      </c>
      <c r="W110" s="2">
        <v>1</v>
      </c>
      <c r="X110" s="2">
        <v>0</v>
      </c>
      <c r="Y110" s="2">
        <v>0</v>
      </c>
      <c r="Z110" s="2">
        <v>0</v>
      </c>
      <c r="AA110" s="2">
        <v>0</v>
      </c>
      <c r="AB110" s="2">
        <v>2</v>
      </c>
      <c r="AC110" s="2">
        <v>0</v>
      </c>
      <c r="AD110" s="2">
        <v>0</v>
      </c>
      <c r="AE110" s="2">
        <v>0</v>
      </c>
    </row>
    <row r="111" spans="1:31" x14ac:dyDescent="0.35">
      <c r="A111" s="2" t="s">
        <v>13</v>
      </c>
      <c r="B111" s="2" t="s">
        <v>14</v>
      </c>
      <c r="C111" s="3">
        <v>43603</v>
      </c>
      <c r="D111" s="2" t="s">
        <v>64</v>
      </c>
      <c r="E111" s="2" t="s">
        <v>16</v>
      </c>
      <c r="F111" s="2" t="s">
        <v>17</v>
      </c>
      <c r="G111" s="2" t="s">
        <v>51</v>
      </c>
      <c r="H111" s="2">
        <v>1</v>
      </c>
      <c r="I111" s="2">
        <v>0</v>
      </c>
      <c r="J111" s="2" t="s">
        <v>18</v>
      </c>
      <c r="K111" s="2">
        <v>7.9</v>
      </c>
      <c r="L111" s="2">
        <v>7.9</v>
      </c>
      <c r="M111" s="2">
        <v>0.9</v>
      </c>
      <c r="N111" s="2">
        <v>0.5</v>
      </c>
      <c r="O111" s="2">
        <v>0.3</v>
      </c>
      <c r="P111" s="2">
        <v>1</v>
      </c>
      <c r="R111" s="2">
        <v>1</v>
      </c>
      <c r="S111" s="2">
        <v>1</v>
      </c>
      <c r="T111" s="2" t="s">
        <v>25</v>
      </c>
      <c r="U111" s="2">
        <v>0</v>
      </c>
      <c r="V111" s="2">
        <v>0</v>
      </c>
      <c r="W111" s="2">
        <v>1</v>
      </c>
      <c r="X111" s="2">
        <v>1</v>
      </c>
      <c r="Y111" s="2">
        <v>0</v>
      </c>
      <c r="Z111" s="2">
        <v>0</v>
      </c>
      <c r="AA111" s="2">
        <v>0</v>
      </c>
      <c r="AB111" s="2">
        <v>0</v>
      </c>
      <c r="AC111" s="2" t="s">
        <v>25</v>
      </c>
      <c r="AD111" s="2" t="s">
        <v>25</v>
      </c>
      <c r="AE111" s="2" t="s">
        <v>25</v>
      </c>
    </row>
    <row r="112" spans="1:31" x14ac:dyDescent="0.35">
      <c r="A112" s="2" t="s">
        <v>13</v>
      </c>
      <c r="B112" s="2" t="s">
        <v>73</v>
      </c>
      <c r="C112" s="3">
        <v>43735</v>
      </c>
      <c r="D112" s="2" t="s">
        <v>178</v>
      </c>
      <c r="E112" s="2" t="s">
        <v>16</v>
      </c>
      <c r="F112" s="2" t="s">
        <v>28</v>
      </c>
      <c r="G112" s="2" t="s">
        <v>51</v>
      </c>
      <c r="H112" s="2">
        <v>1</v>
      </c>
      <c r="I112" s="2">
        <v>0</v>
      </c>
      <c r="J112" s="2" t="s">
        <v>18</v>
      </c>
      <c r="K112" s="2">
        <v>2.5</v>
      </c>
      <c r="L112" s="2">
        <v>2.5</v>
      </c>
      <c r="M112" s="2">
        <v>0.5</v>
      </c>
      <c r="N112" s="2">
        <v>0.3</v>
      </c>
      <c r="O112" s="2">
        <v>0.3</v>
      </c>
      <c r="P112" s="2">
        <v>0</v>
      </c>
      <c r="Q112" s="2">
        <v>1</v>
      </c>
      <c r="R112" s="2">
        <v>1</v>
      </c>
      <c r="S112" s="2">
        <v>1</v>
      </c>
      <c r="T112" s="2">
        <v>1</v>
      </c>
      <c r="U112" s="2">
        <v>0</v>
      </c>
      <c r="V112" s="2">
        <v>0</v>
      </c>
      <c r="W112" s="2">
        <v>1</v>
      </c>
      <c r="X112" s="2">
        <v>0</v>
      </c>
      <c r="Y112" s="2">
        <v>0</v>
      </c>
      <c r="Z112" s="2">
        <v>0</v>
      </c>
      <c r="AA112" s="2">
        <v>0</v>
      </c>
      <c r="AB112" s="2">
        <v>1</v>
      </c>
      <c r="AC112" s="2">
        <v>0</v>
      </c>
      <c r="AD112" s="2">
        <v>0</v>
      </c>
      <c r="AE112" s="2">
        <v>0</v>
      </c>
    </row>
    <row r="113" spans="1:31" x14ac:dyDescent="0.35">
      <c r="A113" s="2" t="s">
        <v>13</v>
      </c>
      <c r="B113" s="2" t="s">
        <v>73</v>
      </c>
      <c r="C113" s="3">
        <v>43735</v>
      </c>
      <c r="D113" s="2" t="s">
        <v>184</v>
      </c>
      <c r="E113" s="2" t="s">
        <v>16</v>
      </c>
      <c r="F113" s="2" t="s">
        <v>28</v>
      </c>
      <c r="G113" s="2" t="s">
        <v>51</v>
      </c>
      <c r="H113" s="2">
        <v>1</v>
      </c>
      <c r="I113" s="2">
        <v>0</v>
      </c>
      <c r="J113" s="2" t="s">
        <v>18</v>
      </c>
      <c r="K113" s="2">
        <v>4.3</v>
      </c>
      <c r="L113" s="2">
        <v>2.2999999999999998</v>
      </c>
      <c r="M113" s="2">
        <v>0.5</v>
      </c>
      <c r="N113" s="2">
        <v>0.3</v>
      </c>
      <c r="O113" s="2">
        <v>0.3</v>
      </c>
      <c r="P113" s="2">
        <v>0</v>
      </c>
      <c r="Q113" s="2">
        <v>1</v>
      </c>
      <c r="R113" s="2">
        <v>4</v>
      </c>
      <c r="S113" s="2">
        <v>4</v>
      </c>
      <c r="T113" s="2">
        <v>2</v>
      </c>
      <c r="U113" s="2">
        <v>0</v>
      </c>
      <c r="V113" s="2">
        <v>0</v>
      </c>
      <c r="W113" s="2">
        <v>1</v>
      </c>
      <c r="X113" s="2">
        <v>0</v>
      </c>
      <c r="Y113" s="2">
        <v>0</v>
      </c>
      <c r="Z113" s="2">
        <v>0</v>
      </c>
      <c r="AA113" s="2">
        <v>0</v>
      </c>
      <c r="AB113" s="2">
        <v>2</v>
      </c>
      <c r="AC113" s="2">
        <v>0</v>
      </c>
      <c r="AD113" s="2">
        <v>2</v>
      </c>
      <c r="AE113" s="2">
        <v>0</v>
      </c>
    </row>
    <row r="114" spans="1:31" x14ac:dyDescent="0.35">
      <c r="A114" s="2" t="s">
        <v>13</v>
      </c>
      <c r="B114" s="2" t="s">
        <v>14</v>
      </c>
      <c r="C114" s="3">
        <v>43603</v>
      </c>
      <c r="D114" s="2" t="s">
        <v>98</v>
      </c>
      <c r="E114" s="2" t="s">
        <v>16</v>
      </c>
      <c r="F114" s="2" t="s">
        <v>17</v>
      </c>
      <c r="G114" s="2" t="s">
        <v>51</v>
      </c>
      <c r="H114" s="2">
        <v>1</v>
      </c>
      <c r="I114" s="2">
        <v>0</v>
      </c>
      <c r="J114" s="2" t="s">
        <v>18</v>
      </c>
      <c r="K114" s="2">
        <v>15</v>
      </c>
      <c r="L114" s="2">
        <v>14</v>
      </c>
      <c r="M114" s="2">
        <v>1</v>
      </c>
      <c r="N114" s="2">
        <v>0.3</v>
      </c>
      <c r="O114" s="2">
        <v>0.25</v>
      </c>
      <c r="P114" s="2">
        <v>0</v>
      </c>
      <c r="R114" s="2">
        <v>2</v>
      </c>
      <c r="S114" s="2">
        <v>2</v>
      </c>
      <c r="T114" s="2">
        <v>1</v>
      </c>
      <c r="U114" s="2">
        <v>0</v>
      </c>
      <c r="V114" s="2">
        <v>0</v>
      </c>
      <c r="W114" s="2">
        <v>1</v>
      </c>
      <c r="X114" s="2">
        <v>1</v>
      </c>
      <c r="Y114" s="2">
        <v>0</v>
      </c>
      <c r="Z114" s="2">
        <v>1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</row>
    <row r="115" spans="1:31" x14ac:dyDescent="0.35">
      <c r="A115" s="2" t="s">
        <v>171</v>
      </c>
      <c r="B115" s="2" t="s">
        <v>172</v>
      </c>
      <c r="C115" s="3">
        <v>43738</v>
      </c>
      <c r="D115" s="2" t="s">
        <v>180</v>
      </c>
      <c r="E115" s="2" t="s">
        <v>16</v>
      </c>
      <c r="F115" s="2" t="s">
        <v>28</v>
      </c>
      <c r="G115" s="2" t="s">
        <v>51</v>
      </c>
      <c r="H115" s="2">
        <v>1</v>
      </c>
      <c r="I115" s="2">
        <v>0</v>
      </c>
      <c r="J115" s="2" t="s">
        <v>181</v>
      </c>
      <c r="K115" s="2">
        <v>7.9</v>
      </c>
      <c r="L115" s="2">
        <v>7.9</v>
      </c>
      <c r="M115" s="2">
        <v>0.45</v>
      </c>
      <c r="N115" s="2">
        <v>0.4</v>
      </c>
      <c r="O115" s="2">
        <v>0.25</v>
      </c>
      <c r="P115" s="2">
        <v>0</v>
      </c>
      <c r="Q115" s="2">
        <v>1</v>
      </c>
      <c r="R115" s="2">
        <v>1</v>
      </c>
      <c r="S115" s="2">
        <v>1</v>
      </c>
      <c r="T115" s="2">
        <v>1</v>
      </c>
      <c r="U115" s="2">
        <v>0</v>
      </c>
      <c r="V115" s="2">
        <v>0</v>
      </c>
      <c r="W115" s="2">
        <v>1</v>
      </c>
      <c r="X115" s="2">
        <v>0</v>
      </c>
      <c r="Y115" s="2">
        <v>0</v>
      </c>
      <c r="Z115" s="2">
        <v>0</v>
      </c>
      <c r="AA115" s="2">
        <v>0</v>
      </c>
      <c r="AB115" s="2">
        <v>1</v>
      </c>
      <c r="AC115" s="2">
        <v>0</v>
      </c>
      <c r="AD115" s="2">
        <v>0</v>
      </c>
      <c r="AE115" s="2">
        <v>0</v>
      </c>
    </row>
    <row r="116" spans="1:31" x14ac:dyDescent="0.35">
      <c r="A116" s="2" t="s">
        <v>171</v>
      </c>
      <c r="B116" s="2" t="s">
        <v>172</v>
      </c>
      <c r="C116" s="3">
        <v>43738</v>
      </c>
      <c r="D116" s="2" t="s">
        <v>179</v>
      </c>
      <c r="E116" s="2" t="s">
        <v>16</v>
      </c>
      <c r="F116" s="2" t="s">
        <v>28</v>
      </c>
      <c r="G116" s="2" t="s">
        <v>51</v>
      </c>
      <c r="H116" s="2">
        <v>1</v>
      </c>
      <c r="I116" s="2">
        <v>0</v>
      </c>
      <c r="J116" s="2" t="s">
        <v>168</v>
      </c>
      <c r="K116" s="2">
        <v>34.700000000000003</v>
      </c>
      <c r="L116" s="2">
        <v>28.7</v>
      </c>
      <c r="M116" s="2">
        <v>0.9</v>
      </c>
      <c r="N116" s="2">
        <v>0.7</v>
      </c>
      <c r="O116" s="2">
        <v>0.25</v>
      </c>
      <c r="P116" s="2">
        <v>1</v>
      </c>
      <c r="Q116" s="2">
        <v>1</v>
      </c>
      <c r="R116" s="2">
        <v>1</v>
      </c>
      <c r="S116" s="2">
        <v>1</v>
      </c>
      <c r="T116" s="2">
        <v>1</v>
      </c>
      <c r="U116" s="2">
        <v>2</v>
      </c>
      <c r="V116" s="2">
        <v>0</v>
      </c>
      <c r="W116" s="2">
        <v>1</v>
      </c>
      <c r="X116" s="2">
        <v>0</v>
      </c>
      <c r="Y116" s="2">
        <v>0</v>
      </c>
      <c r="Z116" s="2">
        <v>0</v>
      </c>
      <c r="AA116" s="2">
        <v>0</v>
      </c>
      <c r="AB116" s="2">
        <v>1</v>
      </c>
      <c r="AC116" s="2">
        <v>0</v>
      </c>
      <c r="AD116" s="2">
        <v>0</v>
      </c>
      <c r="AE116" s="2">
        <v>0</v>
      </c>
    </row>
    <row r="117" spans="1:31" x14ac:dyDescent="0.35">
      <c r="A117" s="2" t="s">
        <v>13</v>
      </c>
      <c r="B117" s="2" t="s">
        <v>14</v>
      </c>
      <c r="C117" s="3">
        <v>43603</v>
      </c>
      <c r="D117" s="2" t="s">
        <v>129</v>
      </c>
      <c r="E117" s="2" t="s">
        <v>16</v>
      </c>
      <c r="F117" s="2" t="s">
        <v>28</v>
      </c>
      <c r="G117" s="2" t="s">
        <v>51</v>
      </c>
      <c r="H117" s="2">
        <v>1</v>
      </c>
      <c r="I117" s="2">
        <v>0</v>
      </c>
      <c r="J117" s="2" t="s">
        <v>18</v>
      </c>
      <c r="K117" s="2">
        <v>11.2</v>
      </c>
      <c r="L117" s="2">
        <v>5.5</v>
      </c>
      <c r="M117" s="2">
        <v>0.7</v>
      </c>
      <c r="N117" s="2">
        <v>0.25</v>
      </c>
      <c r="O117" s="2">
        <v>0.25</v>
      </c>
      <c r="P117" s="2">
        <v>1</v>
      </c>
      <c r="Q117" s="2">
        <v>1</v>
      </c>
      <c r="R117" s="2">
        <v>2</v>
      </c>
      <c r="S117" s="2">
        <v>2</v>
      </c>
      <c r="T117" s="2">
        <v>2</v>
      </c>
      <c r="U117" s="2">
        <v>2</v>
      </c>
      <c r="V117" s="2">
        <v>0</v>
      </c>
      <c r="W117" s="2">
        <v>1</v>
      </c>
      <c r="X117" s="2">
        <v>0</v>
      </c>
      <c r="Y117" s="2">
        <v>0</v>
      </c>
      <c r="Z117" s="2">
        <v>1</v>
      </c>
      <c r="AA117" s="2">
        <v>1</v>
      </c>
      <c r="AB117" s="2">
        <v>0</v>
      </c>
      <c r="AC117" s="2">
        <v>0</v>
      </c>
      <c r="AD117" s="2">
        <v>0</v>
      </c>
      <c r="AE117" s="2">
        <v>0</v>
      </c>
    </row>
    <row r="118" spans="1:31" x14ac:dyDescent="0.35">
      <c r="A118" s="2" t="s">
        <v>171</v>
      </c>
      <c r="B118" s="2" t="s">
        <v>172</v>
      </c>
      <c r="C118" s="3">
        <v>43738</v>
      </c>
      <c r="D118" s="2" t="s">
        <v>173</v>
      </c>
      <c r="E118" s="2" t="s">
        <v>16</v>
      </c>
      <c r="F118" s="2" t="s">
        <v>28</v>
      </c>
      <c r="G118" s="2" t="s">
        <v>51</v>
      </c>
      <c r="H118" s="2">
        <v>1</v>
      </c>
      <c r="I118" s="2">
        <v>0</v>
      </c>
      <c r="J118" s="2" t="s">
        <v>174</v>
      </c>
      <c r="K118" s="2">
        <v>14</v>
      </c>
      <c r="L118" s="2">
        <v>10</v>
      </c>
      <c r="M118" s="2">
        <v>0.4</v>
      </c>
      <c r="N118" s="2">
        <v>0.3</v>
      </c>
      <c r="O118" s="2">
        <v>0.3</v>
      </c>
      <c r="P118" s="2">
        <v>1</v>
      </c>
      <c r="Q118" s="2">
        <v>1</v>
      </c>
      <c r="R118" s="2">
        <v>4</v>
      </c>
      <c r="S118" s="2">
        <v>4</v>
      </c>
      <c r="T118" s="2">
        <v>3</v>
      </c>
      <c r="U118" s="2">
        <v>1</v>
      </c>
      <c r="V118" s="2">
        <v>0</v>
      </c>
      <c r="W118" s="2">
        <v>1</v>
      </c>
      <c r="X118" s="2">
        <v>0</v>
      </c>
      <c r="Y118" s="2">
        <v>0</v>
      </c>
      <c r="Z118" s="2">
        <v>0</v>
      </c>
      <c r="AA118" s="2">
        <v>3</v>
      </c>
      <c r="AB118" s="2">
        <v>0</v>
      </c>
      <c r="AC118" s="2">
        <v>0</v>
      </c>
      <c r="AD118" s="2">
        <v>0</v>
      </c>
      <c r="AE118" s="2">
        <v>1</v>
      </c>
    </row>
    <row r="119" spans="1:31" x14ac:dyDescent="0.35">
      <c r="A119" s="2" t="s">
        <v>13</v>
      </c>
      <c r="B119" s="2" t="s">
        <v>14</v>
      </c>
      <c r="C119" s="3">
        <v>43603</v>
      </c>
      <c r="D119" s="2" t="s">
        <v>159</v>
      </c>
      <c r="E119" s="2" t="s">
        <v>16</v>
      </c>
      <c r="F119" s="2" t="s">
        <v>28</v>
      </c>
      <c r="G119" s="2" t="s">
        <v>51</v>
      </c>
      <c r="H119" s="2">
        <v>1</v>
      </c>
      <c r="I119" s="2">
        <v>0</v>
      </c>
      <c r="J119" s="2" t="s">
        <v>18</v>
      </c>
      <c r="K119" s="2">
        <v>7.3</v>
      </c>
      <c r="L119" s="2">
        <v>5.3</v>
      </c>
      <c r="M119" s="2">
        <v>1</v>
      </c>
      <c r="N119" s="2">
        <v>0.3</v>
      </c>
      <c r="O119" s="2">
        <v>0.3</v>
      </c>
      <c r="P119" s="2">
        <v>1</v>
      </c>
      <c r="Q119" s="2">
        <v>1</v>
      </c>
      <c r="R119" s="2">
        <v>2</v>
      </c>
      <c r="S119" s="2">
        <v>2</v>
      </c>
      <c r="T119" s="2">
        <v>1</v>
      </c>
      <c r="U119" s="2">
        <v>1</v>
      </c>
      <c r="V119" s="2">
        <v>0</v>
      </c>
      <c r="W119" s="2">
        <v>1</v>
      </c>
      <c r="X119" s="2">
        <v>0</v>
      </c>
      <c r="Y119" s="2">
        <v>0</v>
      </c>
      <c r="Z119" s="2">
        <v>1</v>
      </c>
      <c r="AA119" s="2">
        <v>0</v>
      </c>
      <c r="AB119" s="2">
        <v>0</v>
      </c>
      <c r="AC119" s="2">
        <v>0</v>
      </c>
      <c r="AD119" s="2">
        <v>0</v>
      </c>
      <c r="AE119" s="2">
        <v>1</v>
      </c>
    </row>
    <row r="120" spans="1:31" x14ac:dyDescent="0.35">
      <c r="A120" s="2" t="s">
        <v>13</v>
      </c>
      <c r="B120" s="2" t="s">
        <v>14</v>
      </c>
      <c r="C120" s="3">
        <v>43603</v>
      </c>
      <c r="D120" s="2" t="s">
        <v>115</v>
      </c>
      <c r="E120" s="2" t="s">
        <v>16</v>
      </c>
      <c r="F120" s="2" t="s">
        <v>17</v>
      </c>
      <c r="G120" s="2" t="s">
        <v>51</v>
      </c>
      <c r="H120" s="2">
        <v>1</v>
      </c>
      <c r="I120" s="2">
        <v>0</v>
      </c>
      <c r="J120" s="2" t="s">
        <v>18</v>
      </c>
      <c r="K120" s="2">
        <v>8.1</v>
      </c>
      <c r="L120" s="2">
        <v>3.8</v>
      </c>
      <c r="M120" s="2">
        <v>0.7</v>
      </c>
      <c r="N120" s="2">
        <v>0.25</v>
      </c>
      <c r="O120" s="2">
        <v>0.25</v>
      </c>
      <c r="P120" s="2">
        <v>1</v>
      </c>
      <c r="R120" s="2">
        <v>1</v>
      </c>
      <c r="S120" s="2">
        <v>1</v>
      </c>
      <c r="T120" s="2">
        <v>1</v>
      </c>
      <c r="U120" s="2">
        <v>1</v>
      </c>
      <c r="V120" s="2">
        <v>0</v>
      </c>
      <c r="W120" s="2">
        <v>1</v>
      </c>
      <c r="X120" s="2">
        <v>0</v>
      </c>
      <c r="Y120" s="2">
        <v>1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</row>
    <row r="121" spans="1:31" x14ac:dyDescent="0.35">
      <c r="A121" s="2" t="s">
        <v>13</v>
      </c>
      <c r="B121" s="2" t="s">
        <v>14</v>
      </c>
      <c r="C121" s="3">
        <v>43603</v>
      </c>
      <c r="D121" s="2" t="s">
        <v>82</v>
      </c>
      <c r="E121" s="2" t="s">
        <v>16</v>
      </c>
      <c r="F121" s="2" t="s">
        <v>17</v>
      </c>
      <c r="G121" s="2" t="s">
        <v>51</v>
      </c>
      <c r="H121" s="2">
        <v>1</v>
      </c>
      <c r="I121" s="2">
        <v>0</v>
      </c>
      <c r="J121" s="2" t="s">
        <v>18</v>
      </c>
      <c r="K121" s="2">
        <v>17.2</v>
      </c>
      <c r="L121" s="2">
        <v>5.5</v>
      </c>
      <c r="M121" s="2">
        <v>0.6</v>
      </c>
      <c r="N121" s="2">
        <v>0.4</v>
      </c>
      <c r="O121" s="2">
        <v>0.25</v>
      </c>
      <c r="P121" s="2">
        <v>0</v>
      </c>
      <c r="R121" s="2">
        <v>3</v>
      </c>
      <c r="S121" s="2">
        <v>3</v>
      </c>
      <c r="T121" s="2">
        <v>3</v>
      </c>
      <c r="U121" s="2">
        <v>7</v>
      </c>
      <c r="V121" s="2">
        <v>0</v>
      </c>
      <c r="W121" s="2">
        <v>1</v>
      </c>
      <c r="X121" s="2">
        <v>0</v>
      </c>
      <c r="Y121" s="2">
        <v>2</v>
      </c>
      <c r="Z121" s="2">
        <v>1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</row>
    <row r="122" spans="1:31" x14ac:dyDescent="0.35">
      <c r="A122" s="2" t="s">
        <v>13</v>
      </c>
      <c r="B122" s="2" t="s">
        <v>14</v>
      </c>
      <c r="C122" s="3">
        <v>43603</v>
      </c>
      <c r="D122" s="2" t="s">
        <v>142</v>
      </c>
      <c r="E122" s="2" t="s">
        <v>16</v>
      </c>
      <c r="F122" s="2" t="s">
        <v>28</v>
      </c>
      <c r="G122" s="2" t="s">
        <v>51</v>
      </c>
      <c r="H122" s="2">
        <v>1</v>
      </c>
      <c r="I122" s="2">
        <v>0</v>
      </c>
      <c r="J122" s="2" t="s">
        <v>18</v>
      </c>
      <c r="K122" s="2">
        <v>5.5</v>
      </c>
      <c r="L122" s="2">
        <v>4.5</v>
      </c>
      <c r="M122" s="2">
        <v>0.8</v>
      </c>
      <c r="N122" s="2">
        <v>0.4</v>
      </c>
      <c r="O122" s="2">
        <v>0.3</v>
      </c>
      <c r="P122" s="2">
        <v>0</v>
      </c>
      <c r="Q122" s="2">
        <v>1</v>
      </c>
      <c r="R122" s="2">
        <v>2</v>
      </c>
      <c r="S122" s="2">
        <v>2</v>
      </c>
      <c r="T122" s="2">
        <v>2</v>
      </c>
      <c r="U122" s="2">
        <v>0</v>
      </c>
      <c r="V122" s="2">
        <v>0</v>
      </c>
      <c r="W122" s="2">
        <v>1</v>
      </c>
      <c r="X122" s="2">
        <v>0</v>
      </c>
      <c r="Y122" s="2">
        <v>0</v>
      </c>
      <c r="Z122" s="2">
        <v>2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</row>
    <row r="123" spans="1:31" x14ac:dyDescent="0.35">
      <c r="A123" s="2" t="s">
        <v>13</v>
      </c>
      <c r="B123" s="2" t="s">
        <v>14</v>
      </c>
      <c r="C123" s="3">
        <v>43603</v>
      </c>
      <c r="D123" s="2" t="s">
        <v>125</v>
      </c>
      <c r="E123" s="2" t="s">
        <v>16</v>
      </c>
      <c r="F123" s="2" t="s">
        <v>28</v>
      </c>
      <c r="G123" s="2" t="s">
        <v>51</v>
      </c>
      <c r="H123" s="2">
        <v>1</v>
      </c>
      <c r="I123" s="2">
        <v>0</v>
      </c>
      <c r="J123" s="2" t="s">
        <v>18</v>
      </c>
      <c r="K123" s="2">
        <v>15.5</v>
      </c>
      <c r="L123" s="2">
        <v>15.5</v>
      </c>
      <c r="M123" s="2">
        <v>0.5</v>
      </c>
      <c r="N123" s="2">
        <v>0.25</v>
      </c>
      <c r="O123" s="2">
        <v>0.25</v>
      </c>
      <c r="P123" s="2">
        <v>1</v>
      </c>
      <c r="Q123" s="2">
        <v>1</v>
      </c>
      <c r="R123" s="2">
        <v>1</v>
      </c>
      <c r="S123" s="2">
        <v>1</v>
      </c>
      <c r="T123" s="2">
        <v>1</v>
      </c>
      <c r="U123" s="2">
        <v>0</v>
      </c>
      <c r="V123" s="2">
        <v>0</v>
      </c>
      <c r="W123" s="2">
        <v>1</v>
      </c>
      <c r="X123" s="2">
        <v>0</v>
      </c>
      <c r="Y123" s="2">
        <v>0</v>
      </c>
      <c r="Z123" s="2">
        <v>1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</row>
    <row r="124" spans="1:31" x14ac:dyDescent="0.35">
      <c r="A124" s="2" t="s">
        <v>13</v>
      </c>
      <c r="B124" s="2" t="s">
        <v>14</v>
      </c>
      <c r="C124" s="3">
        <v>43603</v>
      </c>
      <c r="D124" s="2" t="s">
        <v>131</v>
      </c>
      <c r="E124" s="2" t="s">
        <v>16</v>
      </c>
      <c r="F124" s="2" t="s">
        <v>28</v>
      </c>
      <c r="G124" s="2" t="s">
        <v>51</v>
      </c>
      <c r="H124" s="2">
        <v>1</v>
      </c>
      <c r="I124" s="2">
        <v>0</v>
      </c>
      <c r="J124" s="2" t="s">
        <v>18</v>
      </c>
      <c r="K124" s="2">
        <v>10.5</v>
      </c>
      <c r="L124" s="2">
        <v>8.1</v>
      </c>
      <c r="M124" s="2">
        <v>0.6</v>
      </c>
      <c r="N124" s="2">
        <v>0.4</v>
      </c>
      <c r="O124" s="2">
        <v>0.3</v>
      </c>
      <c r="P124" s="2">
        <v>0</v>
      </c>
      <c r="Q124" s="2">
        <v>1</v>
      </c>
      <c r="R124" s="2">
        <v>4</v>
      </c>
      <c r="S124" s="2">
        <v>4</v>
      </c>
      <c r="T124" s="2">
        <v>4</v>
      </c>
      <c r="U124" s="2">
        <v>0</v>
      </c>
      <c r="V124" s="2">
        <v>0</v>
      </c>
      <c r="W124" s="2">
        <v>1</v>
      </c>
      <c r="X124" s="2">
        <v>0</v>
      </c>
      <c r="Y124" s="2">
        <v>0</v>
      </c>
      <c r="Z124" s="2">
        <v>4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</row>
    <row r="125" spans="1:31" x14ac:dyDescent="0.35">
      <c r="A125" s="2" t="s">
        <v>13</v>
      </c>
      <c r="B125" s="2" t="s">
        <v>14</v>
      </c>
      <c r="C125" s="3">
        <v>43603</v>
      </c>
      <c r="D125" s="2" t="s">
        <v>143</v>
      </c>
      <c r="E125" s="2" t="s">
        <v>16</v>
      </c>
      <c r="F125" s="2" t="s">
        <v>28</v>
      </c>
      <c r="G125" s="2" t="s">
        <v>51</v>
      </c>
      <c r="H125" s="2">
        <v>1</v>
      </c>
      <c r="I125" s="2">
        <v>0</v>
      </c>
      <c r="J125" s="2" t="s">
        <v>18</v>
      </c>
      <c r="K125" s="2">
        <v>5.3</v>
      </c>
      <c r="L125" s="2">
        <v>5.3</v>
      </c>
      <c r="M125" s="2">
        <v>0.6</v>
      </c>
      <c r="N125" s="2">
        <v>0.25</v>
      </c>
      <c r="O125" s="2">
        <v>0.25</v>
      </c>
      <c r="P125" s="2">
        <v>0</v>
      </c>
      <c r="Q125" s="2">
        <v>1</v>
      </c>
      <c r="R125" s="2">
        <v>1</v>
      </c>
      <c r="S125" s="2">
        <v>1</v>
      </c>
      <c r="T125" s="2">
        <v>1</v>
      </c>
      <c r="U125" s="2">
        <v>0</v>
      </c>
      <c r="V125" s="2">
        <v>0</v>
      </c>
      <c r="W125" s="2">
        <v>1</v>
      </c>
      <c r="X125" s="2">
        <v>0</v>
      </c>
      <c r="Y125" s="2">
        <v>0</v>
      </c>
      <c r="Z125" s="2">
        <v>1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</row>
    <row r="126" spans="1:31" x14ac:dyDescent="0.35">
      <c r="A126" s="2" t="s">
        <v>13</v>
      </c>
      <c r="B126" s="2" t="s">
        <v>14</v>
      </c>
      <c r="C126" s="3">
        <v>43603</v>
      </c>
      <c r="D126" s="2" t="s">
        <v>99</v>
      </c>
      <c r="E126" s="2" t="s">
        <v>16</v>
      </c>
      <c r="F126" s="2" t="s">
        <v>17</v>
      </c>
      <c r="G126" s="2" t="s">
        <v>51</v>
      </c>
      <c r="H126" s="2">
        <v>1</v>
      </c>
      <c r="I126" s="2">
        <v>0</v>
      </c>
      <c r="J126" s="2" t="s">
        <v>18</v>
      </c>
      <c r="K126" s="2">
        <v>6.5</v>
      </c>
      <c r="L126" s="2">
        <v>5</v>
      </c>
      <c r="M126" s="2">
        <v>1</v>
      </c>
      <c r="N126" s="2">
        <v>0.3</v>
      </c>
      <c r="O126" s="2">
        <v>0.25</v>
      </c>
      <c r="P126" s="2">
        <v>0</v>
      </c>
      <c r="R126" s="2">
        <v>2</v>
      </c>
      <c r="S126" s="2">
        <v>2</v>
      </c>
      <c r="T126" s="2">
        <v>1</v>
      </c>
      <c r="U126" s="2">
        <v>1</v>
      </c>
      <c r="V126" s="2">
        <v>0</v>
      </c>
      <c r="W126" s="2">
        <v>1</v>
      </c>
      <c r="X126" s="2">
        <v>1</v>
      </c>
      <c r="Y126" s="2">
        <v>1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</row>
    <row r="127" spans="1:31" x14ac:dyDescent="0.35">
      <c r="A127" s="2" t="s">
        <v>13</v>
      </c>
      <c r="B127" s="2" t="s">
        <v>14</v>
      </c>
      <c r="C127" s="3">
        <v>43604</v>
      </c>
      <c r="D127" s="2" t="s">
        <v>162</v>
      </c>
      <c r="E127" s="2" t="s">
        <v>16</v>
      </c>
      <c r="F127" s="2" t="s">
        <v>17</v>
      </c>
      <c r="G127" s="2" t="s">
        <v>51</v>
      </c>
      <c r="H127" s="2">
        <v>1</v>
      </c>
      <c r="I127" s="2">
        <v>0</v>
      </c>
      <c r="J127" s="2" t="s">
        <v>18</v>
      </c>
      <c r="K127" s="2">
        <v>8.1999999999999993</v>
      </c>
      <c r="L127" s="2">
        <v>6.3</v>
      </c>
      <c r="M127" s="2">
        <v>0.65</v>
      </c>
      <c r="N127" s="2">
        <v>0.45</v>
      </c>
      <c r="O127" s="2">
        <v>0.4</v>
      </c>
      <c r="P127" s="2">
        <v>1</v>
      </c>
      <c r="R127" s="2">
        <v>2</v>
      </c>
      <c r="S127" s="2">
        <v>2</v>
      </c>
      <c r="T127" s="2">
        <v>0</v>
      </c>
      <c r="U127" s="2">
        <v>1</v>
      </c>
      <c r="V127" s="2">
        <v>0</v>
      </c>
      <c r="W127" s="2">
        <v>1</v>
      </c>
      <c r="X127" s="2">
        <v>1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1</v>
      </c>
    </row>
    <row r="128" spans="1:31" x14ac:dyDescent="0.35">
      <c r="A128" s="2" t="s">
        <v>13</v>
      </c>
      <c r="B128" s="2" t="s">
        <v>14</v>
      </c>
      <c r="C128" s="3">
        <v>43604</v>
      </c>
      <c r="D128" s="2" t="s">
        <v>100</v>
      </c>
      <c r="E128" s="2" t="s">
        <v>16</v>
      </c>
      <c r="F128" s="2" t="s">
        <v>17</v>
      </c>
      <c r="G128" s="2" t="s">
        <v>51</v>
      </c>
      <c r="H128" s="2">
        <v>1</v>
      </c>
      <c r="I128" s="2">
        <v>0</v>
      </c>
      <c r="J128" s="2" t="s">
        <v>18</v>
      </c>
      <c r="K128" s="2">
        <v>7.5</v>
      </c>
      <c r="L128" s="2">
        <v>6</v>
      </c>
      <c r="M128" s="2">
        <v>0.5</v>
      </c>
      <c r="N128" s="2">
        <v>0.4</v>
      </c>
      <c r="O128" s="2">
        <v>0.3</v>
      </c>
      <c r="P128" s="2">
        <v>0</v>
      </c>
      <c r="R128" s="2">
        <v>2</v>
      </c>
      <c r="S128" s="2">
        <v>2</v>
      </c>
      <c r="T128" s="2">
        <v>1</v>
      </c>
      <c r="U128" s="2">
        <v>1</v>
      </c>
      <c r="V128" s="2">
        <v>0</v>
      </c>
      <c r="W128" s="2">
        <v>1</v>
      </c>
      <c r="X128" s="2">
        <v>1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</row>
    <row r="129" spans="1:31" x14ac:dyDescent="0.35">
      <c r="A129" s="2" t="s">
        <v>13</v>
      </c>
      <c r="B129" s="2" t="s">
        <v>14</v>
      </c>
      <c r="C129" s="3">
        <v>43604</v>
      </c>
      <c r="D129" s="2" t="s">
        <v>116</v>
      </c>
      <c r="E129" s="2" t="s">
        <v>16</v>
      </c>
      <c r="F129" s="2" t="s">
        <v>17</v>
      </c>
      <c r="G129" s="2" t="s">
        <v>51</v>
      </c>
      <c r="H129" s="2">
        <v>1</v>
      </c>
      <c r="I129" s="2">
        <v>0</v>
      </c>
      <c r="J129" s="2" t="s">
        <v>18</v>
      </c>
      <c r="K129" s="2">
        <v>15.3</v>
      </c>
      <c r="L129" s="2">
        <v>11.5</v>
      </c>
      <c r="M129" s="2">
        <v>0.8</v>
      </c>
      <c r="N129" s="2">
        <v>0.35</v>
      </c>
      <c r="O129" s="2">
        <v>0.25</v>
      </c>
      <c r="P129" s="2">
        <v>1</v>
      </c>
      <c r="R129" s="2">
        <v>1</v>
      </c>
      <c r="S129" s="2">
        <v>1</v>
      </c>
      <c r="T129" s="2">
        <v>1</v>
      </c>
      <c r="U129" s="2">
        <v>3</v>
      </c>
      <c r="V129" s="2">
        <v>0</v>
      </c>
      <c r="W129" s="2">
        <v>1</v>
      </c>
      <c r="X129" s="2">
        <v>0</v>
      </c>
      <c r="Y129" s="2">
        <v>1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</row>
    <row r="130" spans="1:31" x14ac:dyDescent="0.35">
      <c r="A130" s="2" t="s">
        <v>13</v>
      </c>
      <c r="B130" s="2" t="s">
        <v>14</v>
      </c>
      <c r="C130" s="3">
        <v>43604</v>
      </c>
      <c r="D130" s="2" t="s">
        <v>124</v>
      </c>
      <c r="E130" s="2" t="s">
        <v>16</v>
      </c>
      <c r="F130" s="2" t="s">
        <v>28</v>
      </c>
      <c r="G130" s="2" t="s">
        <v>51</v>
      </c>
      <c r="H130" s="2">
        <v>1</v>
      </c>
      <c r="I130" s="2">
        <v>0</v>
      </c>
      <c r="J130" s="2" t="s">
        <v>18</v>
      </c>
      <c r="K130" s="2">
        <v>16.3</v>
      </c>
      <c r="L130" s="2">
        <v>10.3</v>
      </c>
      <c r="M130" s="2">
        <v>0.8</v>
      </c>
      <c r="N130" s="2">
        <v>0.35</v>
      </c>
      <c r="O130" s="2">
        <v>0.3</v>
      </c>
      <c r="P130" s="2">
        <v>1</v>
      </c>
      <c r="Q130" s="2">
        <v>1</v>
      </c>
      <c r="R130" s="2">
        <v>3</v>
      </c>
      <c r="S130" s="2">
        <v>3</v>
      </c>
      <c r="T130" s="2">
        <v>3</v>
      </c>
      <c r="U130" s="2">
        <v>3</v>
      </c>
      <c r="V130" s="2">
        <v>0</v>
      </c>
      <c r="W130" s="2">
        <v>1</v>
      </c>
      <c r="X130" s="2">
        <v>0</v>
      </c>
      <c r="Y130" s="2">
        <v>0</v>
      </c>
      <c r="Z130" s="2">
        <v>3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</row>
    <row r="131" spans="1:31" x14ac:dyDescent="0.35">
      <c r="A131" s="2" t="s">
        <v>13</v>
      </c>
      <c r="B131" s="2" t="s">
        <v>14</v>
      </c>
      <c r="C131" s="3">
        <v>43604</v>
      </c>
      <c r="D131" s="2" t="s">
        <v>65</v>
      </c>
      <c r="E131" s="2" t="s">
        <v>16</v>
      </c>
      <c r="F131" s="2" t="s">
        <v>17</v>
      </c>
      <c r="G131" s="2" t="s">
        <v>51</v>
      </c>
      <c r="H131" s="2">
        <v>1</v>
      </c>
      <c r="I131" s="2">
        <v>0</v>
      </c>
      <c r="J131" s="2" t="s">
        <v>18</v>
      </c>
      <c r="K131" s="2">
        <v>9.5</v>
      </c>
      <c r="L131" s="2">
        <v>9.5</v>
      </c>
      <c r="M131" s="2">
        <v>0.7</v>
      </c>
      <c r="N131" s="2">
        <v>0.4</v>
      </c>
      <c r="O131" s="2">
        <v>0.3</v>
      </c>
      <c r="P131" s="2">
        <v>0</v>
      </c>
      <c r="R131" s="2">
        <v>1</v>
      </c>
      <c r="S131" s="2">
        <v>1</v>
      </c>
      <c r="T131" s="2" t="s">
        <v>25</v>
      </c>
      <c r="U131" s="2">
        <v>0</v>
      </c>
      <c r="V131" s="2">
        <v>0</v>
      </c>
      <c r="W131" s="2">
        <v>1</v>
      </c>
      <c r="X131" s="2">
        <v>1</v>
      </c>
      <c r="Y131" s="2">
        <v>0</v>
      </c>
      <c r="Z131" s="2">
        <v>0</v>
      </c>
      <c r="AA131" s="2">
        <v>0</v>
      </c>
      <c r="AB131" s="2">
        <v>0</v>
      </c>
      <c r="AC131" s="2" t="s">
        <v>25</v>
      </c>
      <c r="AD131" s="2" t="s">
        <v>25</v>
      </c>
      <c r="AE131" s="2" t="s">
        <v>25</v>
      </c>
    </row>
    <row r="132" spans="1:31" x14ac:dyDescent="0.35">
      <c r="A132" s="2" t="s">
        <v>13</v>
      </c>
      <c r="B132" s="2" t="s">
        <v>14</v>
      </c>
      <c r="C132" s="3">
        <v>43604</v>
      </c>
      <c r="D132" s="2" t="s">
        <v>66</v>
      </c>
      <c r="E132" s="2" t="s">
        <v>16</v>
      </c>
      <c r="F132" s="2" t="s">
        <v>17</v>
      </c>
      <c r="G132" s="2" t="s">
        <v>51</v>
      </c>
      <c r="H132" s="2">
        <v>1</v>
      </c>
      <c r="I132" s="2">
        <v>0</v>
      </c>
      <c r="J132" s="2" t="s">
        <v>18</v>
      </c>
      <c r="K132" s="2">
        <v>14.5</v>
      </c>
      <c r="L132" s="2">
        <v>14.5</v>
      </c>
      <c r="M132" s="2">
        <v>0.6</v>
      </c>
      <c r="N132" s="2">
        <v>0.35</v>
      </c>
      <c r="O132" s="2">
        <v>0.3</v>
      </c>
      <c r="P132" s="2">
        <v>0</v>
      </c>
      <c r="R132" s="2">
        <v>1</v>
      </c>
      <c r="S132" s="2">
        <v>1</v>
      </c>
      <c r="T132" s="2" t="s">
        <v>25</v>
      </c>
      <c r="U132" s="2">
        <v>0</v>
      </c>
      <c r="V132" s="2">
        <v>0</v>
      </c>
      <c r="W132" s="2">
        <v>1</v>
      </c>
      <c r="X132" s="2">
        <v>1</v>
      </c>
      <c r="Y132" s="2">
        <v>0</v>
      </c>
      <c r="Z132" s="2">
        <v>0</v>
      </c>
      <c r="AA132" s="2">
        <v>0</v>
      </c>
      <c r="AB132" s="2">
        <v>0</v>
      </c>
      <c r="AC132" s="2" t="s">
        <v>25</v>
      </c>
      <c r="AD132" s="2" t="s">
        <v>25</v>
      </c>
      <c r="AE132" s="2" t="s">
        <v>25</v>
      </c>
    </row>
    <row r="133" spans="1:31" x14ac:dyDescent="0.35">
      <c r="A133" s="2" t="s">
        <v>13</v>
      </c>
      <c r="B133" s="2" t="s">
        <v>14</v>
      </c>
      <c r="C133" s="3">
        <v>43604</v>
      </c>
      <c r="D133" s="2" t="s">
        <v>101</v>
      </c>
      <c r="E133" s="2" t="s">
        <v>16</v>
      </c>
      <c r="F133" s="2" t="s">
        <v>17</v>
      </c>
      <c r="G133" s="2" t="s">
        <v>51</v>
      </c>
      <c r="H133" s="2">
        <v>1</v>
      </c>
      <c r="I133" s="2">
        <v>0</v>
      </c>
      <c r="J133" s="2" t="s">
        <v>18</v>
      </c>
      <c r="K133" s="2">
        <v>12.3</v>
      </c>
      <c r="L133" s="2">
        <v>4.8</v>
      </c>
      <c r="M133" s="2">
        <v>0.6</v>
      </c>
      <c r="N133" s="2">
        <v>0.3</v>
      </c>
      <c r="O133" s="2">
        <v>0.3</v>
      </c>
      <c r="P133" s="2">
        <v>0</v>
      </c>
      <c r="R133" s="2">
        <v>2</v>
      </c>
      <c r="S133" s="2">
        <v>2</v>
      </c>
      <c r="T133" s="2">
        <v>2</v>
      </c>
      <c r="U133" s="2">
        <v>2</v>
      </c>
      <c r="V133" s="2">
        <v>0</v>
      </c>
      <c r="W133" s="2">
        <v>1</v>
      </c>
      <c r="X133" s="2">
        <v>0</v>
      </c>
      <c r="Y133" s="2">
        <v>1</v>
      </c>
      <c r="Z133" s="2">
        <v>0</v>
      </c>
      <c r="AA133" s="2">
        <v>1</v>
      </c>
      <c r="AB133" s="2">
        <v>0</v>
      </c>
      <c r="AC133" s="2">
        <v>0</v>
      </c>
      <c r="AD133" s="2">
        <v>0</v>
      </c>
      <c r="AE133" s="2">
        <v>0</v>
      </c>
    </row>
    <row r="134" spans="1:31" x14ac:dyDescent="0.35">
      <c r="A134" s="2" t="s">
        <v>13</v>
      </c>
      <c r="B134" s="2" t="s">
        <v>14</v>
      </c>
      <c r="C134" s="3">
        <v>43604</v>
      </c>
      <c r="D134" s="2" t="s">
        <v>136</v>
      </c>
      <c r="E134" s="2" t="s">
        <v>16</v>
      </c>
      <c r="F134" s="2" t="s">
        <v>28</v>
      </c>
      <c r="G134" s="2" t="s">
        <v>51</v>
      </c>
      <c r="H134" s="2">
        <v>1</v>
      </c>
      <c r="I134" s="2">
        <v>0</v>
      </c>
      <c r="J134" s="2" t="s">
        <v>18</v>
      </c>
      <c r="K134" s="2">
        <v>8.5</v>
      </c>
      <c r="L134" s="2">
        <v>5.5</v>
      </c>
      <c r="M134" s="2">
        <v>0.8</v>
      </c>
      <c r="N134" s="2">
        <v>0.28000000000000003</v>
      </c>
      <c r="O134" s="2">
        <v>0.28000000000000003</v>
      </c>
      <c r="P134" s="2">
        <v>1</v>
      </c>
      <c r="Q134" s="2">
        <v>1</v>
      </c>
      <c r="R134" s="2">
        <v>3</v>
      </c>
      <c r="S134" s="2">
        <v>3</v>
      </c>
      <c r="T134" s="2">
        <v>3</v>
      </c>
      <c r="U134" s="2">
        <v>1</v>
      </c>
      <c r="V134" s="2">
        <v>0</v>
      </c>
      <c r="W134" s="2">
        <v>1</v>
      </c>
      <c r="X134" s="2">
        <v>0</v>
      </c>
      <c r="Y134" s="2">
        <v>0</v>
      </c>
      <c r="Z134" s="2">
        <v>3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</row>
    <row r="135" spans="1:31" x14ac:dyDescent="0.35">
      <c r="A135" s="2" t="s">
        <v>13</v>
      </c>
      <c r="B135" s="2" t="s">
        <v>14</v>
      </c>
      <c r="C135" s="3">
        <v>43604</v>
      </c>
      <c r="D135" s="2" t="s">
        <v>102</v>
      </c>
      <c r="E135" s="2" t="s">
        <v>16</v>
      </c>
      <c r="F135" s="2" t="s">
        <v>17</v>
      </c>
      <c r="G135" s="2" t="s">
        <v>51</v>
      </c>
      <c r="H135" s="2">
        <v>1</v>
      </c>
      <c r="I135" s="2">
        <v>0</v>
      </c>
      <c r="J135" s="2" t="s">
        <v>18</v>
      </c>
      <c r="K135" s="2">
        <v>10.5</v>
      </c>
      <c r="L135" s="2">
        <v>5.7</v>
      </c>
      <c r="M135" s="2">
        <v>0.62</v>
      </c>
      <c r="N135" s="2">
        <v>0.35</v>
      </c>
      <c r="O135" s="2">
        <v>0.25</v>
      </c>
      <c r="P135" s="2">
        <v>0</v>
      </c>
      <c r="R135" s="2">
        <v>2</v>
      </c>
      <c r="S135" s="2">
        <v>2</v>
      </c>
      <c r="T135" s="2">
        <v>1</v>
      </c>
      <c r="U135" s="2">
        <v>3</v>
      </c>
      <c r="V135" s="2">
        <v>0</v>
      </c>
      <c r="W135" s="2">
        <v>1</v>
      </c>
      <c r="X135" s="2">
        <v>1</v>
      </c>
      <c r="Y135" s="2">
        <v>0</v>
      </c>
      <c r="Z135" s="2">
        <v>1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</row>
    <row r="136" spans="1:31" x14ac:dyDescent="0.35">
      <c r="A136" s="2" t="s">
        <v>13</v>
      </c>
      <c r="B136" s="2" t="s">
        <v>14</v>
      </c>
      <c r="C136" s="3">
        <v>43604</v>
      </c>
      <c r="D136" s="2" t="s">
        <v>117</v>
      </c>
      <c r="E136" s="2" t="s">
        <v>16</v>
      </c>
      <c r="F136" s="2" t="s">
        <v>17</v>
      </c>
      <c r="G136" s="2" t="s">
        <v>51</v>
      </c>
      <c r="H136" s="2">
        <v>1</v>
      </c>
      <c r="I136" s="2">
        <v>0</v>
      </c>
      <c r="J136" s="2" t="s">
        <v>18</v>
      </c>
      <c r="K136" s="2">
        <v>6.3</v>
      </c>
      <c r="L136" s="2">
        <v>6.3</v>
      </c>
      <c r="M136" s="2">
        <v>1</v>
      </c>
      <c r="N136" s="2">
        <v>0.3</v>
      </c>
      <c r="O136" s="2">
        <v>0.2</v>
      </c>
      <c r="P136" s="2">
        <v>0</v>
      </c>
      <c r="R136" s="2">
        <v>1</v>
      </c>
      <c r="S136" s="2">
        <v>1</v>
      </c>
      <c r="T136" s="2">
        <v>1</v>
      </c>
      <c r="U136" s="2">
        <v>0</v>
      </c>
      <c r="V136" s="2">
        <v>0</v>
      </c>
      <c r="W136" s="2">
        <v>1</v>
      </c>
      <c r="X136" s="2">
        <v>0</v>
      </c>
      <c r="Y136" s="2">
        <v>1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</row>
    <row r="137" spans="1:31" x14ac:dyDescent="0.35">
      <c r="A137" s="2" t="s">
        <v>13</v>
      </c>
      <c r="B137" s="2" t="s">
        <v>14</v>
      </c>
      <c r="C137" s="3">
        <v>43604</v>
      </c>
      <c r="D137" s="2" t="s">
        <v>67</v>
      </c>
      <c r="E137" s="2" t="s">
        <v>16</v>
      </c>
      <c r="F137" s="2" t="s">
        <v>17</v>
      </c>
      <c r="G137" s="2" t="s">
        <v>51</v>
      </c>
      <c r="H137" s="2">
        <v>1</v>
      </c>
      <c r="I137" s="2">
        <v>0</v>
      </c>
      <c r="J137" s="2" t="s">
        <v>18</v>
      </c>
      <c r="K137" s="2">
        <v>10</v>
      </c>
      <c r="L137" s="2">
        <v>10</v>
      </c>
      <c r="M137" s="2">
        <v>0.5</v>
      </c>
      <c r="N137" s="2">
        <v>0.4</v>
      </c>
      <c r="O137" s="2">
        <v>0.35</v>
      </c>
      <c r="P137" s="2">
        <v>0</v>
      </c>
      <c r="R137" s="2">
        <v>1</v>
      </c>
      <c r="S137" s="2">
        <v>1</v>
      </c>
      <c r="T137" s="2" t="s">
        <v>25</v>
      </c>
      <c r="U137" s="2">
        <v>0</v>
      </c>
      <c r="V137" s="2">
        <v>0</v>
      </c>
      <c r="W137" s="2">
        <v>1</v>
      </c>
      <c r="X137" s="2">
        <v>1</v>
      </c>
      <c r="Y137" s="2">
        <v>0</v>
      </c>
      <c r="Z137" s="2">
        <v>0</v>
      </c>
      <c r="AA137" s="2">
        <v>0</v>
      </c>
      <c r="AB137" s="2">
        <v>0</v>
      </c>
      <c r="AC137" s="2" t="s">
        <v>25</v>
      </c>
      <c r="AD137" s="2" t="s">
        <v>25</v>
      </c>
      <c r="AE137" s="2" t="s">
        <v>25</v>
      </c>
    </row>
    <row r="138" spans="1:31" x14ac:dyDescent="0.35">
      <c r="A138" s="2" t="s">
        <v>13</v>
      </c>
      <c r="B138" s="2" t="s">
        <v>14</v>
      </c>
      <c r="C138" s="3">
        <v>43604</v>
      </c>
      <c r="D138" s="2" t="s">
        <v>88</v>
      </c>
      <c r="E138" s="2" t="s">
        <v>16</v>
      </c>
      <c r="F138" s="2" t="s">
        <v>17</v>
      </c>
      <c r="G138" s="2" t="s">
        <v>51</v>
      </c>
      <c r="H138" s="2">
        <v>1</v>
      </c>
      <c r="I138" s="2">
        <v>0</v>
      </c>
      <c r="J138" s="2" t="s">
        <v>18</v>
      </c>
      <c r="K138" s="2">
        <v>14.7</v>
      </c>
      <c r="L138" s="2">
        <v>8.1999999999999993</v>
      </c>
      <c r="M138" s="2">
        <v>0.7</v>
      </c>
      <c r="N138" s="2">
        <v>0.5</v>
      </c>
      <c r="O138" s="2">
        <v>0.3</v>
      </c>
      <c r="P138" s="2">
        <v>0</v>
      </c>
      <c r="R138" s="2">
        <v>3</v>
      </c>
      <c r="S138" s="2">
        <v>3</v>
      </c>
      <c r="T138" s="2">
        <v>2</v>
      </c>
      <c r="U138" s="2">
        <v>3</v>
      </c>
      <c r="V138" s="2">
        <v>0</v>
      </c>
      <c r="W138" s="2">
        <v>1</v>
      </c>
      <c r="X138" s="2">
        <v>1</v>
      </c>
      <c r="Y138" s="2">
        <v>2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</row>
    <row r="139" spans="1:31" x14ac:dyDescent="0.35">
      <c r="A139" s="2" t="s">
        <v>13</v>
      </c>
      <c r="B139" s="2" t="s">
        <v>14</v>
      </c>
      <c r="C139" s="3">
        <v>43604</v>
      </c>
      <c r="D139" s="2" t="s">
        <v>134</v>
      </c>
      <c r="E139" s="2" t="s">
        <v>16</v>
      </c>
      <c r="F139" s="2" t="s">
        <v>28</v>
      </c>
      <c r="G139" s="2" t="s">
        <v>51</v>
      </c>
      <c r="H139" s="2">
        <v>1</v>
      </c>
      <c r="I139" s="2">
        <v>0</v>
      </c>
      <c r="J139" s="2" t="s">
        <v>18</v>
      </c>
      <c r="K139" s="2">
        <v>9</v>
      </c>
      <c r="L139" s="2">
        <v>9</v>
      </c>
      <c r="M139" s="2">
        <v>0.9</v>
      </c>
      <c r="N139" s="2">
        <v>0.3</v>
      </c>
      <c r="O139" s="2">
        <v>0.3</v>
      </c>
      <c r="P139" s="2">
        <v>0</v>
      </c>
      <c r="Q139" s="2">
        <v>1</v>
      </c>
      <c r="R139" s="2">
        <v>1</v>
      </c>
      <c r="S139" s="2">
        <v>1</v>
      </c>
      <c r="T139" s="2">
        <v>1</v>
      </c>
      <c r="U139" s="2">
        <v>0</v>
      </c>
      <c r="V139" s="2">
        <v>0</v>
      </c>
      <c r="W139" s="2">
        <v>1</v>
      </c>
      <c r="X139" s="2">
        <v>0</v>
      </c>
      <c r="Y139" s="2">
        <v>0</v>
      </c>
      <c r="Z139" s="2">
        <v>1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</row>
    <row r="140" spans="1:31" x14ac:dyDescent="0.35">
      <c r="A140" s="2" t="s">
        <v>13</v>
      </c>
      <c r="B140" s="2" t="s">
        <v>14</v>
      </c>
      <c r="C140" s="3">
        <v>43604</v>
      </c>
      <c r="D140" s="2" t="s">
        <v>163</v>
      </c>
      <c r="E140" s="2" t="s">
        <v>16</v>
      </c>
      <c r="F140" s="2" t="s">
        <v>17</v>
      </c>
      <c r="G140" s="2" t="s">
        <v>51</v>
      </c>
      <c r="H140" s="2">
        <v>1</v>
      </c>
      <c r="I140" s="2">
        <v>0</v>
      </c>
      <c r="J140" s="2" t="s">
        <v>18</v>
      </c>
      <c r="K140" s="2">
        <v>9.8000000000000007</v>
      </c>
      <c r="L140" s="2">
        <v>8.6999999999999993</v>
      </c>
      <c r="M140" s="2">
        <v>0.85</v>
      </c>
      <c r="N140" s="2">
        <v>0.5</v>
      </c>
      <c r="O140" s="2">
        <v>0.25</v>
      </c>
      <c r="P140" s="2">
        <v>1</v>
      </c>
      <c r="R140" s="2">
        <v>2</v>
      </c>
      <c r="S140" s="2">
        <v>2</v>
      </c>
      <c r="T140" s="2">
        <v>0</v>
      </c>
      <c r="U140" s="2">
        <v>0</v>
      </c>
      <c r="V140" s="2">
        <v>0</v>
      </c>
      <c r="W140" s="2">
        <v>1</v>
      </c>
      <c r="X140" s="2">
        <v>1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1</v>
      </c>
    </row>
    <row r="141" spans="1:31" x14ac:dyDescent="0.35">
      <c r="A141" s="2" t="s">
        <v>13</v>
      </c>
      <c r="B141" s="2" t="s">
        <v>14</v>
      </c>
      <c r="C141" s="3">
        <v>43604</v>
      </c>
      <c r="D141" s="2" t="s">
        <v>118</v>
      </c>
      <c r="E141" s="2" t="s">
        <v>16</v>
      </c>
      <c r="F141" s="2" t="s">
        <v>17</v>
      </c>
      <c r="G141" s="2" t="s">
        <v>51</v>
      </c>
      <c r="H141" s="2">
        <v>1</v>
      </c>
      <c r="I141" s="2">
        <v>0</v>
      </c>
      <c r="J141" s="2" t="s">
        <v>18</v>
      </c>
      <c r="K141" s="2">
        <v>5.7</v>
      </c>
      <c r="L141" s="2">
        <v>5.7</v>
      </c>
      <c r="M141" s="2">
        <v>0.45</v>
      </c>
      <c r="N141" s="2">
        <v>0.25</v>
      </c>
      <c r="O141" s="2">
        <v>0.25</v>
      </c>
      <c r="P141" s="2">
        <v>0</v>
      </c>
      <c r="R141" s="2">
        <v>1</v>
      </c>
      <c r="S141" s="2">
        <v>1</v>
      </c>
      <c r="T141" s="2">
        <v>1</v>
      </c>
      <c r="U141" s="2">
        <v>0</v>
      </c>
      <c r="V141" s="2">
        <v>0</v>
      </c>
      <c r="W141" s="2">
        <v>1</v>
      </c>
      <c r="X141" s="2">
        <v>0</v>
      </c>
      <c r="Y141" s="2">
        <v>1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</row>
    <row r="142" spans="1:31" x14ac:dyDescent="0.35">
      <c r="A142" s="2" t="s">
        <v>13</v>
      </c>
      <c r="B142" s="2" t="s">
        <v>14</v>
      </c>
      <c r="C142" s="3">
        <v>43604</v>
      </c>
      <c r="D142" s="2" t="s">
        <v>141</v>
      </c>
      <c r="E142" s="2" t="s">
        <v>16</v>
      </c>
      <c r="F142" s="2" t="s">
        <v>28</v>
      </c>
      <c r="G142" s="2" t="s">
        <v>51</v>
      </c>
      <c r="H142" s="2">
        <v>1</v>
      </c>
      <c r="I142" s="2">
        <v>0</v>
      </c>
      <c r="J142" s="2" t="s">
        <v>18</v>
      </c>
      <c r="K142" s="2">
        <v>6.1</v>
      </c>
      <c r="L142" s="2">
        <v>4.5</v>
      </c>
      <c r="M142" s="2">
        <v>0.7</v>
      </c>
      <c r="N142" s="2">
        <v>0.3</v>
      </c>
      <c r="O142" s="2">
        <v>0.25</v>
      </c>
      <c r="P142" s="2">
        <v>0</v>
      </c>
      <c r="Q142" s="2">
        <v>1</v>
      </c>
      <c r="R142" s="2">
        <v>2</v>
      </c>
      <c r="S142" s="2">
        <v>2</v>
      </c>
      <c r="T142" s="2">
        <v>2</v>
      </c>
      <c r="U142" s="2">
        <v>1</v>
      </c>
      <c r="V142" s="2">
        <v>0</v>
      </c>
      <c r="W142" s="2">
        <v>1</v>
      </c>
      <c r="X142" s="2">
        <v>0</v>
      </c>
      <c r="Y142" s="2">
        <v>0</v>
      </c>
      <c r="Z142" s="2">
        <v>2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</row>
    <row r="143" spans="1:31" x14ac:dyDescent="0.35">
      <c r="A143" s="2" t="s">
        <v>13</v>
      </c>
      <c r="B143" s="2" t="s">
        <v>14</v>
      </c>
      <c r="C143" s="3">
        <v>43604</v>
      </c>
      <c r="D143" s="2" t="s">
        <v>119</v>
      </c>
      <c r="E143" s="2" t="s">
        <v>16</v>
      </c>
      <c r="F143" s="2" t="s">
        <v>17</v>
      </c>
      <c r="G143" s="2" t="s">
        <v>51</v>
      </c>
      <c r="H143" s="2">
        <v>1</v>
      </c>
      <c r="I143" s="2">
        <v>0</v>
      </c>
      <c r="J143" s="2" t="s">
        <v>18</v>
      </c>
      <c r="K143" s="2">
        <v>5.7</v>
      </c>
      <c r="L143" s="2">
        <v>5.7</v>
      </c>
      <c r="M143" s="2">
        <v>1</v>
      </c>
      <c r="N143" s="2">
        <v>0.4</v>
      </c>
      <c r="O143" s="2">
        <v>0.25</v>
      </c>
      <c r="P143" s="2">
        <v>0</v>
      </c>
      <c r="R143" s="2">
        <v>1</v>
      </c>
      <c r="S143" s="2">
        <v>1</v>
      </c>
      <c r="T143" s="2">
        <v>1</v>
      </c>
      <c r="U143" s="2">
        <v>0</v>
      </c>
      <c r="V143" s="2">
        <v>0</v>
      </c>
      <c r="W143" s="2">
        <v>1</v>
      </c>
      <c r="X143" s="2">
        <v>0</v>
      </c>
      <c r="Y143" s="2">
        <v>1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</row>
    <row r="144" spans="1:31" x14ac:dyDescent="0.35">
      <c r="A144" s="2" t="s">
        <v>13</v>
      </c>
      <c r="B144" s="2" t="s">
        <v>14</v>
      </c>
      <c r="C144" s="3">
        <v>43604</v>
      </c>
      <c r="D144" s="2" t="s">
        <v>68</v>
      </c>
      <c r="E144" s="2" t="s">
        <v>16</v>
      </c>
      <c r="F144" s="2" t="s">
        <v>17</v>
      </c>
      <c r="G144" s="2" t="s">
        <v>51</v>
      </c>
      <c r="H144" s="2">
        <v>1</v>
      </c>
      <c r="I144" s="2">
        <v>0</v>
      </c>
      <c r="J144" s="2" t="s">
        <v>18</v>
      </c>
      <c r="K144" s="2">
        <v>10.7</v>
      </c>
      <c r="L144" s="2">
        <v>8.9</v>
      </c>
      <c r="M144" s="2">
        <v>0.7</v>
      </c>
      <c r="N144" s="2">
        <v>0.3</v>
      </c>
      <c r="O144" s="2">
        <v>0.3</v>
      </c>
      <c r="P144" s="2">
        <v>1</v>
      </c>
      <c r="R144" s="2">
        <v>1</v>
      </c>
      <c r="S144" s="2">
        <v>1</v>
      </c>
      <c r="T144" s="2" t="s">
        <v>25</v>
      </c>
      <c r="U144" s="2">
        <v>0</v>
      </c>
      <c r="V144" s="2">
        <v>0</v>
      </c>
      <c r="W144" s="2">
        <v>1</v>
      </c>
      <c r="X144" s="2">
        <v>1</v>
      </c>
      <c r="Y144" s="2">
        <v>0</v>
      </c>
      <c r="Z144" s="2">
        <v>0</v>
      </c>
      <c r="AA144" s="2">
        <v>0</v>
      </c>
      <c r="AB144" s="2">
        <v>0</v>
      </c>
      <c r="AC144" s="2" t="s">
        <v>25</v>
      </c>
      <c r="AD144" s="2" t="s">
        <v>25</v>
      </c>
      <c r="AE144" s="2" t="s">
        <v>25</v>
      </c>
    </row>
    <row r="145" spans="1:31" x14ac:dyDescent="0.35">
      <c r="A145" s="2" t="s">
        <v>13</v>
      </c>
      <c r="B145" s="2" t="s">
        <v>14</v>
      </c>
      <c r="C145" s="3">
        <v>43604</v>
      </c>
      <c r="D145" s="2" t="s">
        <v>120</v>
      </c>
      <c r="E145" s="2" t="s">
        <v>16</v>
      </c>
      <c r="F145" s="2" t="s">
        <v>17</v>
      </c>
      <c r="G145" s="2" t="s">
        <v>51</v>
      </c>
      <c r="H145" s="2">
        <v>1</v>
      </c>
      <c r="I145" s="2">
        <v>0</v>
      </c>
      <c r="J145" s="2" t="s">
        <v>18</v>
      </c>
      <c r="K145" s="2">
        <v>4.8</v>
      </c>
      <c r="L145" s="2">
        <v>4.8</v>
      </c>
      <c r="M145" s="2">
        <v>0.8</v>
      </c>
      <c r="N145" s="2">
        <v>0.4</v>
      </c>
      <c r="O145" s="2">
        <v>0.25</v>
      </c>
      <c r="P145" s="2">
        <v>0</v>
      </c>
      <c r="R145" s="2">
        <v>1</v>
      </c>
      <c r="S145" s="2">
        <v>1</v>
      </c>
      <c r="T145" s="2">
        <v>1</v>
      </c>
      <c r="U145" s="2">
        <v>0</v>
      </c>
      <c r="V145" s="2">
        <v>0</v>
      </c>
      <c r="W145" s="2">
        <v>1</v>
      </c>
      <c r="X145" s="2">
        <v>0</v>
      </c>
      <c r="Y145" s="2">
        <v>1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</row>
    <row r="146" spans="1:31" x14ac:dyDescent="0.35">
      <c r="A146" s="2" t="s">
        <v>13</v>
      </c>
      <c r="B146" s="2" t="s">
        <v>14</v>
      </c>
      <c r="C146" s="3">
        <v>43604</v>
      </c>
      <c r="D146" s="2" t="s">
        <v>103</v>
      </c>
      <c r="E146" s="2" t="s">
        <v>16</v>
      </c>
      <c r="F146" s="2" t="s">
        <v>17</v>
      </c>
      <c r="G146" s="2" t="s">
        <v>51</v>
      </c>
      <c r="H146" s="2">
        <v>1</v>
      </c>
      <c r="I146" s="2">
        <v>0</v>
      </c>
      <c r="J146" s="2" t="s">
        <v>18</v>
      </c>
      <c r="K146" s="2">
        <v>8.5</v>
      </c>
      <c r="L146" s="2">
        <v>4.3</v>
      </c>
      <c r="M146" s="2">
        <v>0.85</v>
      </c>
      <c r="N146" s="2">
        <v>0.28000000000000003</v>
      </c>
      <c r="O146" s="2">
        <v>0.28000000000000003</v>
      </c>
      <c r="P146" s="2">
        <v>0</v>
      </c>
      <c r="R146" s="2">
        <v>2</v>
      </c>
      <c r="S146" s="2">
        <v>2</v>
      </c>
      <c r="T146" s="2">
        <v>2</v>
      </c>
      <c r="U146" s="2">
        <v>3</v>
      </c>
      <c r="V146" s="2">
        <v>0</v>
      </c>
      <c r="W146" s="2">
        <v>1</v>
      </c>
      <c r="X146" s="2">
        <v>0</v>
      </c>
      <c r="Y146" s="2">
        <v>1</v>
      </c>
      <c r="Z146" s="2">
        <v>1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</row>
    <row r="147" spans="1:31" x14ac:dyDescent="0.35">
      <c r="A147" s="2" t="s">
        <v>13</v>
      </c>
      <c r="B147" s="2" t="s">
        <v>14</v>
      </c>
      <c r="C147" s="3">
        <v>43604</v>
      </c>
      <c r="D147" s="2" t="s">
        <v>121</v>
      </c>
      <c r="E147" s="2" t="s">
        <v>16</v>
      </c>
      <c r="F147" s="2" t="s">
        <v>17</v>
      </c>
      <c r="G147" s="2" t="s">
        <v>51</v>
      </c>
      <c r="H147" s="2">
        <v>1</v>
      </c>
      <c r="I147" s="2">
        <v>0</v>
      </c>
      <c r="J147" s="2" t="s">
        <v>18</v>
      </c>
      <c r="K147" s="2">
        <v>3.1</v>
      </c>
      <c r="L147" s="2">
        <v>3.1</v>
      </c>
      <c r="M147" s="2">
        <v>0.9</v>
      </c>
      <c r="N147" s="2">
        <v>0.3</v>
      </c>
      <c r="O147" s="2">
        <v>0.25</v>
      </c>
      <c r="P147" s="2">
        <v>0</v>
      </c>
      <c r="R147" s="2">
        <v>1</v>
      </c>
      <c r="S147" s="2">
        <v>1</v>
      </c>
      <c r="T147" s="2">
        <v>1</v>
      </c>
      <c r="U147" s="2">
        <v>0</v>
      </c>
      <c r="V147" s="2">
        <v>0</v>
      </c>
      <c r="W147" s="2">
        <v>1</v>
      </c>
      <c r="X147" s="2">
        <v>0</v>
      </c>
      <c r="Y147" s="2">
        <v>1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</row>
    <row r="148" spans="1:31" x14ac:dyDescent="0.35">
      <c r="A148" s="2" t="s">
        <v>13</v>
      </c>
      <c r="B148" s="2" t="s">
        <v>14</v>
      </c>
      <c r="C148" s="3">
        <v>43604</v>
      </c>
      <c r="D148" s="2" t="s">
        <v>148</v>
      </c>
      <c r="E148" s="2" t="s">
        <v>16</v>
      </c>
      <c r="F148" s="2" t="s">
        <v>17</v>
      </c>
      <c r="G148" s="2" t="s">
        <v>51</v>
      </c>
      <c r="H148" s="2">
        <v>1</v>
      </c>
      <c r="I148" s="2">
        <v>0</v>
      </c>
      <c r="J148" s="2" t="s">
        <v>18</v>
      </c>
      <c r="K148" s="2">
        <v>14.7</v>
      </c>
      <c r="L148" s="2">
        <v>3.3</v>
      </c>
      <c r="M148" s="2">
        <v>0.8</v>
      </c>
      <c r="N148" s="2">
        <v>0.35</v>
      </c>
      <c r="O148" s="2">
        <v>0.35</v>
      </c>
      <c r="P148" s="2">
        <v>0</v>
      </c>
      <c r="R148" s="2">
        <v>9</v>
      </c>
      <c r="S148" s="2">
        <v>9</v>
      </c>
      <c r="T148" s="2">
        <v>8</v>
      </c>
      <c r="U148" s="2">
        <v>2</v>
      </c>
      <c r="V148" s="2">
        <v>0</v>
      </c>
      <c r="W148" s="2">
        <v>1</v>
      </c>
      <c r="X148" s="2">
        <v>1</v>
      </c>
      <c r="Y148" s="2">
        <v>1</v>
      </c>
      <c r="Z148" s="2">
        <v>4</v>
      </c>
      <c r="AA148" s="2">
        <v>2</v>
      </c>
      <c r="AB148" s="2">
        <v>1</v>
      </c>
      <c r="AC148" s="2">
        <v>0</v>
      </c>
      <c r="AD148" s="2">
        <v>0</v>
      </c>
      <c r="AE148" s="2">
        <v>0</v>
      </c>
    </row>
    <row r="149" spans="1:31" x14ac:dyDescent="0.35">
      <c r="A149" s="2" t="s">
        <v>13</v>
      </c>
      <c r="B149" s="2" t="s">
        <v>14</v>
      </c>
      <c r="C149" s="3">
        <v>43604</v>
      </c>
      <c r="D149" s="2" t="s">
        <v>197</v>
      </c>
      <c r="E149" s="2" t="s">
        <v>16</v>
      </c>
      <c r="F149" s="2" t="s">
        <v>198</v>
      </c>
      <c r="H149" s="2">
        <v>1</v>
      </c>
      <c r="I149" s="2">
        <v>0</v>
      </c>
      <c r="J149" s="2" t="s">
        <v>18</v>
      </c>
      <c r="K149" s="2">
        <v>4.5</v>
      </c>
      <c r="V149" s="2">
        <v>0</v>
      </c>
      <c r="W149" s="2">
        <v>1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</row>
    <row r="150" spans="1:31" x14ac:dyDescent="0.35">
      <c r="A150" s="2" t="s">
        <v>13</v>
      </c>
      <c r="B150" s="2" t="s">
        <v>14</v>
      </c>
      <c r="C150" s="3">
        <v>43604</v>
      </c>
      <c r="D150" s="2" t="s">
        <v>199</v>
      </c>
      <c r="E150" s="2" t="s">
        <v>16</v>
      </c>
      <c r="F150" s="2" t="s">
        <v>198</v>
      </c>
      <c r="H150" s="2">
        <v>1</v>
      </c>
      <c r="I150" s="2">
        <v>0</v>
      </c>
      <c r="J150" s="2" t="s">
        <v>18</v>
      </c>
      <c r="K150" s="2">
        <v>8.5</v>
      </c>
      <c r="M150" s="2">
        <v>0.75</v>
      </c>
      <c r="N150" s="2">
        <v>0.35</v>
      </c>
      <c r="O150" s="2">
        <v>0.3</v>
      </c>
      <c r="V150" s="2">
        <v>0</v>
      </c>
      <c r="W150" s="2">
        <v>1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</row>
    <row r="151" spans="1:31" x14ac:dyDescent="0.35">
      <c r="A151" s="2" t="s">
        <v>13</v>
      </c>
      <c r="B151" s="2" t="s">
        <v>14</v>
      </c>
      <c r="C151" s="3">
        <v>43604</v>
      </c>
      <c r="D151" s="2" t="s">
        <v>200</v>
      </c>
      <c r="E151" s="2" t="s">
        <v>16</v>
      </c>
      <c r="F151" s="2" t="s">
        <v>198</v>
      </c>
      <c r="H151" s="2">
        <v>1</v>
      </c>
      <c r="I151" s="2">
        <v>0</v>
      </c>
      <c r="J151" s="2" t="s">
        <v>18</v>
      </c>
      <c r="K151" s="2">
        <v>10.199999999999999</v>
      </c>
      <c r="M151" s="2">
        <v>0.7</v>
      </c>
      <c r="N151" s="2">
        <v>0.35</v>
      </c>
      <c r="O151" s="2">
        <v>0.25</v>
      </c>
      <c r="V151" s="2">
        <v>0</v>
      </c>
      <c r="W151" s="2">
        <v>1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</row>
    <row r="152" spans="1:31" x14ac:dyDescent="0.35">
      <c r="A152" s="2" t="s">
        <v>13</v>
      </c>
      <c r="B152" s="2" t="s">
        <v>14</v>
      </c>
      <c r="C152" s="3">
        <v>43604</v>
      </c>
      <c r="D152" s="2" t="s">
        <v>187</v>
      </c>
      <c r="E152" s="2" t="s">
        <v>16</v>
      </c>
      <c r="F152" s="2" t="s">
        <v>188</v>
      </c>
      <c r="H152" s="2">
        <v>1</v>
      </c>
      <c r="I152" s="2">
        <v>0</v>
      </c>
      <c r="J152" s="2" t="s">
        <v>18</v>
      </c>
      <c r="K152" s="2">
        <v>4.3</v>
      </c>
      <c r="L152" s="2">
        <v>3</v>
      </c>
      <c r="M152" s="2">
        <v>0.8</v>
      </c>
      <c r="N152" s="2">
        <v>0.3</v>
      </c>
      <c r="O152" s="2">
        <v>0.3</v>
      </c>
      <c r="R152" s="2" t="s">
        <v>25</v>
      </c>
      <c r="U152" s="2" t="s">
        <v>25</v>
      </c>
      <c r="V152" s="2">
        <v>0</v>
      </c>
      <c r="W152" s="2">
        <v>1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</row>
    <row r="153" spans="1:31" x14ac:dyDescent="0.35">
      <c r="A153" s="2" t="s">
        <v>13</v>
      </c>
      <c r="B153" s="2" t="s">
        <v>14</v>
      </c>
      <c r="C153" s="3">
        <v>43604</v>
      </c>
      <c r="D153" s="2" t="s">
        <v>189</v>
      </c>
      <c r="E153" s="2" t="s">
        <v>16</v>
      </c>
      <c r="F153" s="2" t="s">
        <v>188</v>
      </c>
      <c r="H153" s="2">
        <v>1</v>
      </c>
      <c r="I153" s="2">
        <v>0</v>
      </c>
      <c r="J153" s="2" t="s">
        <v>18</v>
      </c>
      <c r="K153" s="2">
        <v>4</v>
      </c>
      <c r="L153" s="2">
        <v>3.5</v>
      </c>
      <c r="M153" s="2">
        <v>0.85</v>
      </c>
      <c r="N153" s="2">
        <v>0.4</v>
      </c>
      <c r="O153" s="2">
        <v>0.2</v>
      </c>
      <c r="R153" s="2" t="s">
        <v>25</v>
      </c>
      <c r="U153" s="2" t="s">
        <v>25</v>
      </c>
      <c r="V153" s="2">
        <v>0</v>
      </c>
      <c r="W153" s="2">
        <v>1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</row>
    <row r="154" spans="1:31" x14ac:dyDescent="0.35">
      <c r="A154" s="2" t="s">
        <v>13</v>
      </c>
      <c r="B154" s="2" t="s">
        <v>14</v>
      </c>
      <c r="C154" s="3">
        <v>43604</v>
      </c>
      <c r="D154" s="2" t="s">
        <v>175</v>
      </c>
      <c r="E154" s="2" t="s">
        <v>16</v>
      </c>
      <c r="F154" s="2" t="s">
        <v>17</v>
      </c>
      <c r="H154" s="2">
        <v>1</v>
      </c>
      <c r="I154" s="2">
        <v>1</v>
      </c>
      <c r="J154" s="2" t="s">
        <v>18</v>
      </c>
      <c r="K154" s="2">
        <v>11.3</v>
      </c>
      <c r="L154" s="2">
        <v>11.3</v>
      </c>
      <c r="M154" s="2">
        <v>0.8</v>
      </c>
      <c r="N154" s="2">
        <v>0.3</v>
      </c>
      <c r="O154" s="2">
        <v>0.3</v>
      </c>
      <c r="P154" s="2">
        <v>1</v>
      </c>
      <c r="R154" s="2">
        <v>1</v>
      </c>
      <c r="S154" s="2">
        <v>1</v>
      </c>
      <c r="T154" s="2">
        <v>0</v>
      </c>
      <c r="U154" s="2">
        <v>0</v>
      </c>
      <c r="V154" s="2">
        <v>1</v>
      </c>
      <c r="W154" s="2">
        <v>1</v>
      </c>
      <c r="X154" s="2">
        <v>0</v>
      </c>
      <c r="Y154" s="2">
        <v>1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</row>
    <row r="155" spans="1:31" x14ac:dyDescent="0.35">
      <c r="A155" s="2" t="s">
        <v>13</v>
      </c>
      <c r="B155" s="2" t="s">
        <v>14</v>
      </c>
      <c r="C155" s="3">
        <v>43603</v>
      </c>
      <c r="D155" s="2" t="s">
        <v>201</v>
      </c>
      <c r="E155" s="2" t="s">
        <v>16</v>
      </c>
      <c r="F155" s="2" t="s">
        <v>198</v>
      </c>
      <c r="H155" s="2">
        <v>1</v>
      </c>
      <c r="I155" s="2">
        <v>1</v>
      </c>
      <c r="J155" s="2" t="s">
        <v>18</v>
      </c>
      <c r="K155" s="2">
        <v>4.3</v>
      </c>
      <c r="M155" s="2">
        <v>0.65</v>
      </c>
      <c r="N155" s="2">
        <v>0.32</v>
      </c>
      <c r="O155" s="2">
        <v>0.3</v>
      </c>
      <c r="V155" s="2">
        <v>1</v>
      </c>
      <c r="W155" s="2">
        <v>1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</row>
    <row r="156" spans="1:31" x14ac:dyDescent="0.35">
      <c r="A156" s="2" t="s">
        <v>13</v>
      </c>
      <c r="B156" s="2" t="s">
        <v>14</v>
      </c>
      <c r="C156" s="3">
        <v>43604</v>
      </c>
      <c r="D156" s="2" t="s">
        <v>202</v>
      </c>
      <c r="E156" s="2" t="s">
        <v>16</v>
      </c>
      <c r="F156" s="2" t="s">
        <v>198</v>
      </c>
      <c r="H156" s="2">
        <v>1</v>
      </c>
      <c r="I156" s="2">
        <v>0</v>
      </c>
      <c r="J156" s="2" t="s">
        <v>18</v>
      </c>
      <c r="K156" s="2">
        <v>11.7</v>
      </c>
      <c r="M156" s="2">
        <v>0.5</v>
      </c>
      <c r="N156" s="2">
        <v>0.3</v>
      </c>
      <c r="O156" s="2">
        <v>0.3</v>
      </c>
      <c r="V156" s="2">
        <v>0</v>
      </c>
      <c r="W156" s="2">
        <v>1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</row>
    <row r="157" spans="1:31" x14ac:dyDescent="0.35">
      <c r="A157" s="2" t="s">
        <v>13</v>
      </c>
      <c r="B157" s="2" t="s">
        <v>14</v>
      </c>
      <c r="C157" s="3">
        <v>43603</v>
      </c>
      <c r="D157" s="2" t="s">
        <v>203</v>
      </c>
      <c r="E157" s="2" t="s">
        <v>16</v>
      </c>
      <c r="F157" s="2" t="s">
        <v>198</v>
      </c>
      <c r="H157" s="2">
        <v>1</v>
      </c>
      <c r="I157" s="2">
        <v>0</v>
      </c>
      <c r="J157" s="2" t="s">
        <v>32</v>
      </c>
      <c r="K157" s="2">
        <v>7</v>
      </c>
      <c r="M157" s="2">
        <v>0.7</v>
      </c>
      <c r="N157" s="2">
        <v>0.42</v>
      </c>
      <c r="O157" s="2">
        <v>0.4</v>
      </c>
      <c r="V157" s="2">
        <v>0</v>
      </c>
      <c r="W157" s="2">
        <v>1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</row>
    <row r="158" spans="1:31" x14ac:dyDescent="0.35">
      <c r="A158" s="2" t="s">
        <v>13</v>
      </c>
      <c r="B158" s="2" t="s">
        <v>14</v>
      </c>
      <c r="C158" s="3">
        <v>43604</v>
      </c>
      <c r="D158" s="2" t="s">
        <v>204</v>
      </c>
      <c r="E158" s="2" t="s">
        <v>16</v>
      </c>
      <c r="F158" s="2" t="s">
        <v>198</v>
      </c>
      <c r="H158" s="2">
        <v>1</v>
      </c>
      <c r="I158" s="2">
        <v>0</v>
      </c>
      <c r="J158" s="2" t="s">
        <v>18</v>
      </c>
      <c r="K158" s="2">
        <v>9</v>
      </c>
      <c r="V158" s="2">
        <v>0</v>
      </c>
      <c r="W158" s="2">
        <v>1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</row>
    <row r="159" spans="1:31" x14ac:dyDescent="0.35">
      <c r="A159" s="2" t="s">
        <v>13</v>
      </c>
      <c r="B159" s="2" t="s">
        <v>14</v>
      </c>
      <c r="C159" s="3">
        <v>43603</v>
      </c>
      <c r="D159" s="2" t="s">
        <v>205</v>
      </c>
      <c r="E159" s="2" t="s">
        <v>16</v>
      </c>
      <c r="F159" s="2" t="s">
        <v>198</v>
      </c>
      <c r="H159" s="2">
        <v>1</v>
      </c>
      <c r="I159" s="2">
        <v>0</v>
      </c>
      <c r="J159" s="2" t="s">
        <v>18</v>
      </c>
      <c r="K159" s="2">
        <v>8.9</v>
      </c>
      <c r="M159" s="2">
        <v>0.6</v>
      </c>
      <c r="N159" s="2">
        <v>0.3</v>
      </c>
      <c r="O159" s="2">
        <v>0.3</v>
      </c>
      <c r="V159" s="2">
        <v>0</v>
      </c>
      <c r="W159" s="2">
        <v>1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</row>
    <row r="160" spans="1:31" x14ac:dyDescent="0.35">
      <c r="A160" s="2" t="s">
        <v>13</v>
      </c>
      <c r="B160" s="2" t="s">
        <v>14</v>
      </c>
      <c r="C160" s="3">
        <v>43604</v>
      </c>
      <c r="D160" s="2" t="s">
        <v>222</v>
      </c>
      <c r="E160" s="2" t="s">
        <v>16</v>
      </c>
      <c r="F160" s="2" t="s">
        <v>188</v>
      </c>
      <c r="H160" s="2">
        <v>1</v>
      </c>
      <c r="I160" s="2">
        <v>0</v>
      </c>
      <c r="J160" s="2" t="s">
        <v>18</v>
      </c>
      <c r="K160" s="2">
        <v>6.2</v>
      </c>
      <c r="M160" s="2">
        <v>0.7</v>
      </c>
      <c r="N160" s="2">
        <v>0.22</v>
      </c>
      <c r="O160" s="2">
        <v>0.22</v>
      </c>
      <c r="V160" s="2">
        <v>0</v>
      </c>
      <c r="W160" s="2">
        <v>1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</row>
    <row r="161" spans="1:28" x14ac:dyDescent="0.35">
      <c r="A161" s="2" t="s">
        <v>13</v>
      </c>
      <c r="B161" s="2" t="s">
        <v>14</v>
      </c>
      <c r="C161" s="3">
        <v>43604</v>
      </c>
      <c r="D161" s="2" t="s">
        <v>206</v>
      </c>
      <c r="E161" s="2" t="s">
        <v>16</v>
      </c>
      <c r="F161" s="2" t="s">
        <v>198</v>
      </c>
      <c r="H161" s="2">
        <v>1</v>
      </c>
      <c r="I161" s="2">
        <v>0</v>
      </c>
      <c r="J161" s="2" t="s">
        <v>207</v>
      </c>
      <c r="K161" s="2">
        <v>7.8</v>
      </c>
      <c r="V161" s="2">
        <v>0</v>
      </c>
      <c r="W161" s="2">
        <v>1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</row>
    <row r="162" spans="1:28" x14ac:dyDescent="0.35">
      <c r="A162" s="2" t="s">
        <v>13</v>
      </c>
      <c r="B162" s="2" t="s">
        <v>14</v>
      </c>
      <c r="C162" s="3">
        <v>43604</v>
      </c>
      <c r="D162" s="2" t="s">
        <v>208</v>
      </c>
      <c r="E162" s="2" t="s">
        <v>16</v>
      </c>
      <c r="F162" s="2" t="s">
        <v>198</v>
      </c>
      <c r="H162" s="2">
        <v>1</v>
      </c>
      <c r="I162" s="2">
        <v>0</v>
      </c>
      <c r="J162" s="2" t="s">
        <v>18</v>
      </c>
      <c r="K162" s="2">
        <v>19.100000000000001</v>
      </c>
      <c r="M162" s="2">
        <v>0.6</v>
      </c>
      <c r="N162" s="2">
        <v>0.25</v>
      </c>
      <c r="O162" s="2">
        <v>0.2</v>
      </c>
      <c r="V162" s="2">
        <v>0</v>
      </c>
      <c r="W162" s="2">
        <v>1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</row>
    <row r="163" spans="1:28" x14ac:dyDescent="0.35">
      <c r="A163" s="2" t="s">
        <v>13</v>
      </c>
      <c r="B163" s="2" t="s">
        <v>14</v>
      </c>
      <c r="C163" s="3">
        <v>43605</v>
      </c>
      <c r="D163" s="2" t="s">
        <v>209</v>
      </c>
      <c r="E163" s="2" t="s">
        <v>16</v>
      </c>
      <c r="F163" s="2" t="s">
        <v>198</v>
      </c>
      <c r="H163" s="2">
        <v>1</v>
      </c>
      <c r="I163" s="2">
        <v>0</v>
      </c>
      <c r="J163" s="2" t="s">
        <v>18</v>
      </c>
      <c r="K163" s="2">
        <v>1.7</v>
      </c>
      <c r="M163" s="2">
        <v>0.45</v>
      </c>
      <c r="N163" s="2">
        <v>0.3</v>
      </c>
      <c r="O163" s="2">
        <v>0.3</v>
      </c>
      <c r="V163" s="2">
        <v>0</v>
      </c>
      <c r="W163" s="2">
        <v>1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</row>
    <row r="164" spans="1:28" x14ac:dyDescent="0.35">
      <c r="A164" s="2" t="s">
        <v>13</v>
      </c>
      <c r="B164" s="2" t="s">
        <v>14</v>
      </c>
      <c r="C164" s="3">
        <v>43605</v>
      </c>
      <c r="D164" s="2" t="s">
        <v>190</v>
      </c>
      <c r="E164" s="2" t="s">
        <v>16</v>
      </c>
      <c r="F164" s="2" t="s">
        <v>188</v>
      </c>
      <c r="H164" s="2">
        <v>1</v>
      </c>
      <c r="I164" s="2">
        <v>0</v>
      </c>
      <c r="J164" s="2" t="s">
        <v>18</v>
      </c>
      <c r="K164" s="2">
        <v>4.9000000000000004</v>
      </c>
      <c r="M164" s="2">
        <v>0.7</v>
      </c>
      <c r="N164" s="2">
        <v>0.3</v>
      </c>
      <c r="O164" s="2">
        <v>0.22</v>
      </c>
      <c r="R164" s="2" t="s">
        <v>25</v>
      </c>
      <c r="U164" s="2" t="s">
        <v>25</v>
      </c>
      <c r="V164" s="2">
        <v>0</v>
      </c>
      <c r="W164" s="2">
        <v>1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</row>
    <row r="165" spans="1:28" x14ac:dyDescent="0.35">
      <c r="A165" s="2" t="s">
        <v>13</v>
      </c>
      <c r="B165" s="2" t="s">
        <v>14</v>
      </c>
      <c r="C165" s="3">
        <v>43605</v>
      </c>
      <c r="D165" s="2" t="s">
        <v>210</v>
      </c>
      <c r="E165" s="2" t="s">
        <v>16</v>
      </c>
      <c r="F165" s="2" t="s">
        <v>198</v>
      </c>
      <c r="H165" s="2">
        <v>1</v>
      </c>
      <c r="I165" s="2">
        <v>0</v>
      </c>
      <c r="J165" s="2" t="s">
        <v>18</v>
      </c>
      <c r="K165" s="2">
        <v>10.8</v>
      </c>
      <c r="L165" s="2">
        <v>9.6</v>
      </c>
      <c r="M165" s="2">
        <v>0.6</v>
      </c>
      <c r="N165" s="2">
        <v>0.25</v>
      </c>
      <c r="O165" s="2">
        <v>0.25</v>
      </c>
      <c r="V165" s="2">
        <v>0</v>
      </c>
      <c r="W165" s="2">
        <v>1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</row>
    <row r="166" spans="1:28" x14ac:dyDescent="0.35">
      <c r="A166" s="2" t="s">
        <v>13</v>
      </c>
      <c r="B166" s="2" t="s">
        <v>14</v>
      </c>
      <c r="C166" s="3">
        <v>43605</v>
      </c>
      <c r="D166" s="2" t="s">
        <v>196</v>
      </c>
      <c r="E166" s="2" t="s">
        <v>16</v>
      </c>
      <c r="F166" s="2" t="s">
        <v>188</v>
      </c>
      <c r="H166" s="2">
        <v>1</v>
      </c>
      <c r="I166" s="2">
        <v>0</v>
      </c>
      <c r="J166" s="2" t="s">
        <v>18</v>
      </c>
      <c r="K166" s="2">
        <v>5.5</v>
      </c>
      <c r="M166" s="2">
        <v>0.7</v>
      </c>
      <c r="N166" s="2">
        <v>0.45</v>
      </c>
      <c r="O166" s="2">
        <v>0.5</v>
      </c>
      <c r="Q166" s="2">
        <v>1</v>
      </c>
      <c r="R166" s="2" t="s">
        <v>25</v>
      </c>
      <c r="U166" s="2" t="s">
        <v>25</v>
      </c>
      <c r="V166" s="2">
        <v>0</v>
      </c>
      <c r="W166" s="2">
        <v>1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</row>
    <row r="167" spans="1:28" x14ac:dyDescent="0.35">
      <c r="A167" s="2" t="s">
        <v>13</v>
      </c>
      <c r="B167" s="2" t="s">
        <v>14</v>
      </c>
      <c r="C167" s="3">
        <v>43605</v>
      </c>
      <c r="D167" s="2" t="s">
        <v>211</v>
      </c>
      <c r="E167" s="2" t="s">
        <v>16</v>
      </c>
      <c r="F167" s="2" t="s">
        <v>198</v>
      </c>
      <c r="H167" s="2">
        <v>1</v>
      </c>
      <c r="I167" s="2">
        <v>0</v>
      </c>
      <c r="J167" s="2" t="s">
        <v>18</v>
      </c>
      <c r="K167" s="2">
        <v>5</v>
      </c>
      <c r="M167" s="2">
        <v>0.6</v>
      </c>
      <c r="N167" s="2">
        <v>0.35</v>
      </c>
      <c r="O167" s="2">
        <v>0.25</v>
      </c>
      <c r="V167" s="2">
        <v>0</v>
      </c>
      <c r="W167" s="2">
        <v>1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</row>
    <row r="168" spans="1:28" x14ac:dyDescent="0.35">
      <c r="A168" s="2" t="s">
        <v>13</v>
      </c>
      <c r="B168" s="2" t="s">
        <v>14</v>
      </c>
      <c r="C168" s="3">
        <v>43605</v>
      </c>
      <c r="D168" s="2" t="s">
        <v>212</v>
      </c>
      <c r="E168" s="2" t="s">
        <v>16</v>
      </c>
      <c r="F168" s="2" t="s">
        <v>198</v>
      </c>
      <c r="H168" s="2">
        <v>1</v>
      </c>
      <c r="I168" s="2">
        <v>0</v>
      </c>
      <c r="J168" s="2" t="s">
        <v>18</v>
      </c>
      <c r="K168" s="2">
        <v>14.7</v>
      </c>
      <c r="M168" s="2">
        <v>0.7</v>
      </c>
      <c r="N168" s="2">
        <v>0.35</v>
      </c>
      <c r="O168" s="2">
        <v>0.25</v>
      </c>
      <c r="V168" s="2">
        <v>0</v>
      </c>
      <c r="W168" s="2">
        <v>1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</row>
    <row r="169" spans="1:28" x14ac:dyDescent="0.35">
      <c r="A169" s="2" t="s">
        <v>13</v>
      </c>
      <c r="B169" s="2" t="s">
        <v>14</v>
      </c>
      <c r="C169" s="3">
        <v>43605</v>
      </c>
      <c r="D169" s="2" t="s">
        <v>191</v>
      </c>
      <c r="E169" s="2" t="s">
        <v>16</v>
      </c>
      <c r="F169" s="2" t="s">
        <v>188</v>
      </c>
      <c r="H169" s="2">
        <v>1</v>
      </c>
      <c r="I169" s="2">
        <v>0</v>
      </c>
      <c r="J169" s="2" t="s">
        <v>18</v>
      </c>
      <c r="K169" s="2">
        <v>6.4</v>
      </c>
      <c r="M169" s="2">
        <v>0.45</v>
      </c>
      <c r="N169" s="2">
        <v>0.25</v>
      </c>
      <c r="O169" s="2">
        <v>0.25</v>
      </c>
      <c r="R169" s="2" t="s">
        <v>25</v>
      </c>
      <c r="U169" s="2" t="s">
        <v>25</v>
      </c>
      <c r="V169" s="2">
        <v>0</v>
      </c>
      <c r="W169" s="2">
        <v>1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</row>
    <row r="170" spans="1:28" x14ac:dyDescent="0.35">
      <c r="A170" s="2" t="s">
        <v>13</v>
      </c>
      <c r="B170" s="2" t="s">
        <v>14</v>
      </c>
      <c r="C170" s="3">
        <v>43605</v>
      </c>
      <c r="D170" s="2" t="s">
        <v>192</v>
      </c>
      <c r="E170" s="2" t="s">
        <v>16</v>
      </c>
      <c r="F170" s="2" t="s">
        <v>188</v>
      </c>
      <c r="H170" s="2">
        <v>1</v>
      </c>
      <c r="I170" s="2">
        <v>0</v>
      </c>
      <c r="J170" s="2" t="s">
        <v>18</v>
      </c>
      <c r="K170" s="2">
        <v>4.2</v>
      </c>
      <c r="M170" s="2">
        <v>0.6</v>
      </c>
      <c r="N170" s="2">
        <v>0.28000000000000003</v>
      </c>
      <c r="O170" s="2">
        <v>0.28000000000000003</v>
      </c>
      <c r="R170" s="2" t="s">
        <v>25</v>
      </c>
      <c r="U170" s="2" t="s">
        <v>25</v>
      </c>
      <c r="V170" s="2">
        <v>0</v>
      </c>
      <c r="W170" s="2">
        <v>1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</row>
    <row r="171" spans="1:28" x14ac:dyDescent="0.35">
      <c r="A171" s="2" t="s">
        <v>13</v>
      </c>
      <c r="B171" s="2" t="s">
        <v>14</v>
      </c>
      <c r="C171" s="3">
        <v>43605</v>
      </c>
      <c r="D171" s="2" t="s">
        <v>213</v>
      </c>
      <c r="E171" s="2" t="s">
        <v>16</v>
      </c>
      <c r="F171" s="2" t="s">
        <v>198</v>
      </c>
      <c r="H171" s="2">
        <v>1</v>
      </c>
      <c r="I171" s="2">
        <v>1</v>
      </c>
      <c r="J171" s="2" t="s">
        <v>18</v>
      </c>
      <c r="K171" s="2">
        <v>7.8</v>
      </c>
      <c r="L171" s="2">
        <v>6.9</v>
      </c>
      <c r="M171" s="2">
        <v>0.55000000000000004</v>
      </c>
      <c r="N171" s="2">
        <v>0.22</v>
      </c>
      <c r="O171" s="2">
        <v>0.22</v>
      </c>
      <c r="V171" s="2">
        <v>1</v>
      </c>
      <c r="W171" s="2">
        <v>1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</row>
    <row r="172" spans="1:28" x14ac:dyDescent="0.35">
      <c r="A172" s="2" t="s">
        <v>13</v>
      </c>
      <c r="B172" s="2" t="s">
        <v>14</v>
      </c>
      <c r="C172" s="3">
        <v>43603</v>
      </c>
      <c r="D172" s="2" t="s">
        <v>223</v>
      </c>
      <c r="E172" s="2" t="s">
        <v>16</v>
      </c>
      <c r="F172" s="2" t="s">
        <v>188</v>
      </c>
      <c r="H172" s="2">
        <v>1</v>
      </c>
      <c r="I172" s="2">
        <v>0</v>
      </c>
      <c r="J172" s="2" t="s">
        <v>18</v>
      </c>
      <c r="K172" s="2">
        <v>14</v>
      </c>
      <c r="M172" s="2">
        <v>0.57999999999999996</v>
      </c>
      <c r="N172" s="2">
        <v>0.25</v>
      </c>
      <c r="O172" s="2">
        <v>0.25</v>
      </c>
      <c r="V172" s="2">
        <v>0</v>
      </c>
      <c r="W172" s="2">
        <v>1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</row>
    <row r="173" spans="1:28" x14ac:dyDescent="0.35">
      <c r="A173" s="2" t="s">
        <v>13</v>
      </c>
      <c r="B173" s="2" t="s">
        <v>14</v>
      </c>
      <c r="C173" s="3">
        <v>43603</v>
      </c>
      <c r="D173" s="2" t="s">
        <v>214</v>
      </c>
      <c r="E173" s="2" t="s">
        <v>16</v>
      </c>
      <c r="F173" s="2" t="s">
        <v>198</v>
      </c>
      <c r="H173" s="2">
        <v>1</v>
      </c>
      <c r="I173" s="2">
        <v>0</v>
      </c>
      <c r="J173" s="2" t="s">
        <v>18</v>
      </c>
      <c r="K173" s="2">
        <v>22</v>
      </c>
      <c r="L173" s="2">
        <v>19.2</v>
      </c>
      <c r="M173" s="2">
        <v>0.6</v>
      </c>
      <c r="N173" s="2">
        <v>0.4</v>
      </c>
      <c r="O173" s="2">
        <v>0.22</v>
      </c>
      <c r="V173" s="2">
        <v>0</v>
      </c>
      <c r="W173" s="2">
        <v>1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</row>
    <row r="174" spans="1:28" x14ac:dyDescent="0.35">
      <c r="A174" s="2" t="s">
        <v>13</v>
      </c>
      <c r="B174" s="2" t="s">
        <v>14</v>
      </c>
      <c r="C174" s="3">
        <v>43603</v>
      </c>
      <c r="D174" s="2" t="s">
        <v>215</v>
      </c>
      <c r="E174" s="2" t="s">
        <v>16</v>
      </c>
      <c r="F174" s="2" t="s">
        <v>198</v>
      </c>
      <c r="H174" s="2">
        <v>1</v>
      </c>
      <c r="I174" s="2">
        <v>0</v>
      </c>
      <c r="J174" s="2" t="s">
        <v>18</v>
      </c>
      <c r="K174" s="2">
        <v>9.5</v>
      </c>
      <c r="M174" s="2">
        <v>0.8</v>
      </c>
      <c r="N174" s="2">
        <v>0.4</v>
      </c>
      <c r="O174" s="2">
        <v>0.2</v>
      </c>
      <c r="V174" s="2">
        <v>0</v>
      </c>
      <c r="W174" s="2">
        <v>1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</row>
    <row r="175" spans="1:28" x14ac:dyDescent="0.35">
      <c r="A175" s="2" t="s">
        <v>13</v>
      </c>
      <c r="B175" s="2" t="s">
        <v>14</v>
      </c>
      <c r="C175" s="3">
        <v>43603</v>
      </c>
      <c r="D175" s="2" t="s">
        <v>216</v>
      </c>
      <c r="E175" s="2" t="s">
        <v>16</v>
      </c>
      <c r="F175" s="2" t="s">
        <v>198</v>
      </c>
      <c r="H175" s="2">
        <v>1</v>
      </c>
      <c r="I175" s="2">
        <v>0</v>
      </c>
      <c r="J175" s="2" t="s">
        <v>18</v>
      </c>
      <c r="K175" s="2">
        <v>13.5</v>
      </c>
      <c r="L175" s="2">
        <v>11.5</v>
      </c>
      <c r="M175" s="2">
        <v>0.55000000000000004</v>
      </c>
      <c r="N175" s="2">
        <v>0.28000000000000003</v>
      </c>
      <c r="O175" s="2">
        <v>0.28000000000000003</v>
      </c>
      <c r="V175" s="2">
        <v>0</v>
      </c>
      <c r="W175" s="2">
        <v>1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</row>
    <row r="176" spans="1:28" x14ac:dyDescent="0.35">
      <c r="A176" s="2" t="s">
        <v>13</v>
      </c>
      <c r="B176" s="2" t="s">
        <v>14</v>
      </c>
      <c r="C176" s="3">
        <v>43603</v>
      </c>
      <c r="D176" s="2" t="s">
        <v>217</v>
      </c>
      <c r="E176" s="2" t="s">
        <v>16</v>
      </c>
      <c r="F176" s="2" t="s">
        <v>198</v>
      </c>
      <c r="H176" s="2">
        <v>1</v>
      </c>
      <c r="I176" s="2">
        <v>0</v>
      </c>
      <c r="J176" s="2" t="s">
        <v>18</v>
      </c>
      <c r="K176" s="2">
        <v>8</v>
      </c>
      <c r="M176" s="2">
        <v>0.6</v>
      </c>
      <c r="N176" s="2">
        <v>0.35</v>
      </c>
      <c r="O176" s="2">
        <v>0.28000000000000003</v>
      </c>
      <c r="V176" s="2">
        <v>0</v>
      </c>
      <c r="W176" s="2">
        <v>1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</row>
    <row r="177" spans="1:28" x14ac:dyDescent="0.35">
      <c r="A177" s="2" t="s">
        <v>13</v>
      </c>
      <c r="B177" s="2" t="s">
        <v>14</v>
      </c>
      <c r="C177" s="3">
        <v>43603</v>
      </c>
      <c r="D177" s="2" t="s">
        <v>218</v>
      </c>
      <c r="E177" s="2" t="s">
        <v>16</v>
      </c>
      <c r="F177" s="2" t="s">
        <v>198</v>
      </c>
      <c r="H177" s="2">
        <v>1</v>
      </c>
      <c r="I177" s="2">
        <v>0</v>
      </c>
      <c r="J177" s="2" t="s">
        <v>18</v>
      </c>
      <c r="K177" s="2">
        <v>3.5</v>
      </c>
      <c r="L177" s="2">
        <v>1.5</v>
      </c>
      <c r="M177" s="2">
        <v>0.6</v>
      </c>
      <c r="N177" s="2">
        <v>0.4</v>
      </c>
      <c r="O177" s="2">
        <v>0.3</v>
      </c>
      <c r="V177" s="2">
        <v>0</v>
      </c>
      <c r="W177" s="2">
        <v>1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</row>
    <row r="178" spans="1:28" x14ac:dyDescent="0.35">
      <c r="A178" s="2" t="s">
        <v>13</v>
      </c>
      <c r="B178" s="2" t="s">
        <v>14</v>
      </c>
      <c r="C178" s="3">
        <v>43604</v>
      </c>
      <c r="D178" s="2" t="s">
        <v>219</v>
      </c>
      <c r="E178" s="2" t="s">
        <v>16</v>
      </c>
      <c r="F178" s="2" t="s">
        <v>198</v>
      </c>
      <c r="H178" s="2">
        <v>1</v>
      </c>
      <c r="I178" s="2">
        <v>0</v>
      </c>
      <c r="J178" s="2" t="s">
        <v>18</v>
      </c>
      <c r="K178" s="2">
        <v>1.9</v>
      </c>
      <c r="V178" s="2">
        <v>0</v>
      </c>
      <c r="W178" s="2">
        <v>1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</row>
    <row r="179" spans="1:28" x14ac:dyDescent="0.35">
      <c r="A179" s="2" t="s">
        <v>13</v>
      </c>
      <c r="B179" s="2" t="s">
        <v>14</v>
      </c>
      <c r="C179" s="3">
        <v>43604</v>
      </c>
      <c r="D179" s="2" t="s">
        <v>224</v>
      </c>
      <c r="E179" s="2" t="s">
        <v>16</v>
      </c>
      <c r="F179" s="2" t="s">
        <v>188</v>
      </c>
      <c r="H179" s="2">
        <v>1</v>
      </c>
      <c r="I179" s="2">
        <v>0</v>
      </c>
      <c r="J179" s="2" t="s">
        <v>18</v>
      </c>
      <c r="K179" s="2">
        <v>6</v>
      </c>
      <c r="V179" s="2">
        <v>0</v>
      </c>
      <c r="W179" s="2">
        <v>1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</row>
    <row r="180" spans="1:28" x14ac:dyDescent="0.35">
      <c r="A180" s="2" t="s">
        <v>13</v>
      </c>
      <c r="B180" s="2" t="s">
        <v>14</v>
      </c>
      <c r="C180" s="3">
        <v>43604</v>
      </c>
      <c r="D180" s="2" t="s">
        <v>220</v>
      </c>
      <c r="E180" s="2" t="s">
        <v>16</v>
      </c>
      <c r="F180" s="2" t="s">
        <v>198</v>
      </c>
      <c r="H180" s="2">
        <v>1</v>
      </c>
      <c r="I180" s="2">
        <v>0</v>
      </c>
      <c r="J180" s="2" t="s">
        <v>18</v>
      </c>
      <c r="K180" s="2">
        <v>12.5</v>
      </c>
      <c r="M180" s="2">
        <v>0.7</v>
      </c>
      <c r="N180" s="2">
        <v>0.4</v>
      </c>
      <c r="O180" s="2">
        <v>0.25</v>
      </c>
      <c r="V180" s="2">
        <v>0</v>
      </c>
      <c r="W180" s="2">
        <v>1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</row>
    <row r="181" spans="1:28" x14ac:dyDescent="0.35">
      <c r="A181" s="2" t="s">
        <v>13</v>
      </c>
      <c r="B181" s="2" t="s">
        <v>14</v>
      </c>
      <c r="C181" s="3">
        <v>43604</v>
      </c>
      <c r="D181" s="2" t="s">
        <v>195</v>
      </c>
      <c r="E181" s="2" t="s">
        <v>16</v>
      </c>
      <c r="F181" s="2" t="s">
        <v>188</v>
      </c>
      <c r="H181" s="2">
        <v>1</v>
      </c>
      <c r="I181" s="2">
        <v>0</v>
      </c>
      <c r="J181" s="2" t="s">
        <v>18</v>
      </c>
      <c r="K181" s="2">
        <v>10.5</v>
      </c>
      <c r="L181" s="2">
        <v>8.1999999999999993</v>
      </c>
      <c r="M181" s="2">
        <v>0.8</v>
      </c>
      <c r="N181" s="2">
        <v>0.42</v>
      </c>
      <c r="O181" s="2">
        <v>0.4</v>
      </c>
      <c r="Q181" s="2">
        <v>1</v>
      </c>
      <c r="R181" s="2" t="s">
        <v>25</v>
      </c>
      <c r="U181" s="2" t="s">
        <v>25</v>
      </c>
      <c r="V181" s="2">
        <v>0</v>
      </c>
      <c r="W181" s="2">
        <v>1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</row>
    <row r="182" spans="1:28" x14ac:dyDescent="0.35">
      <c r="A182" s="2" t="s">
        <v>13</v>
      </c>
      <c r="B182" s="2" t="s">
        <v>14</v>
      </c>
      <c r="C182" s="3">
        <v>43604</v>
      </c>
      <c r="D182" s="2" t="s">
        <v>221</v>
      </c>
      <c r="E182" s="2" t="s">
        <v>16</v>
      </c>
      <c r="F182" s="2" t="s">
        <v>198</v>
      </c>
      <c r="H182" s="2">
        <v>1</v>
      </c>
      <c r="I182" s="2">
        <v>0</v>
      </c>
      <c r="J182" s="2" t="s">
        <v>18</v>
      </c>
      <c r="K182" s="2">
        <v>5.5</v>
      </c>
      <c r="V182" s="2">
        <v>0</v>
      </c>
      <c r="W182" s="2">
        <v>1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</row>
    <row r="183" spans="1:28" x14ac:dyDescent="0.35">
      <c r="A183" s="2" t="s">
        <v>13</v>
      </c>
      <c r="B183" s="2" t="s">
        <v>73</v>
      </c>
      <c r="C183" s="3">
        <v>43735</v>
      </c>
      <c r="D183" s="2" t="s">
        <v>239</v>
      </c>
      <c r="E183" s="2" t="s">
        <v>16</v>
      </c>
      <c r="F183" s="2" t="s">
        <v>229</v>
      </c>
      <c r="H183" s="2">
        <v>1</v>
      </c>
      <c r="I183" s="2">
        <v>0</v>
      </c>
      <c r="J183" s="2" t="s">
        <v>18</v>
      </c>
      <c r="K183" s="2">
        <v>4.8</v>
      </c>
      <c r="M183" s="2">
        <v>0.6</v>
      </c>
      <c r="N183" s="2">
        <v>0.4</v>
      </c>
      <c r="O183" s="2">
        <v>0.25</v>
      </c>
      <c r="V183" s="2">
        <v>1</v>
      </c>
      <c r="W183" s="2">
        <v>2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</row>
    <row r="184" spans="1:28" x14ac:dyDescent="0.35">
      <c r="A184" s="2" t="s">
        <v>13</v>
      </c>
      <c r="B184" s="2" t="s">
        <v>73</v>
      </c>
      <c r="C184" s="3">
        <v>43735</v>
      </c>
      <c r="D184" s="2" t="s">
        <v>240</v>
      </c>
      <c r="E184" s="2" t="s">
        <v>16</v>
      </c>
      <c r="F184" s="2" t="s">
        <v>229</v>
      </c>
      <c r="H184" s="2">
        <v>1</v>
      </c>
      <c r="I184" s="2">
        <v>0</v>
      </c>
      <c r="J184" s="2" t="s">
        <v>18</v>
      </c>
      <c r="K184" s="2">
        <v>12.5</v>
      </c>
      <c r="M184" s="2">
        <v>0.6</v>
      </c>
      <c r="N184" s="2">
        <v>0.4</v>
      </c>
      <c r="O184" s="2">
        <v>0.25</v>
      </c>
      <c r="V184" s="2">
        <v>2</v>
      </c>
      <c r="W184" s="2">
        <v>1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</row>
    <row r="185" spans="1:28" x14ac:dyDescent="0.35">
      <c r="A185" s="2" t="s">
        <v>13</v>
      </c>
      <c r="B185" s="2" t="s">
        <v>73</v>
      </c>
      <c r="C185" s="3">
        <v>43735</v>
      </c>
      <c r="D185" s="2" t="s">
        <v>268</v>
      </c>
      <c r="E185" s="2" t="s">
        <v>16</v>
      </c>
      <c r="F185" s="2" t="s">
        <v>509</v>
      </c>
      <c r="H185" s="2">
        <v>1</v>
      </c>
      <c r="I185" s="2">
        <v>0</v>
      </c>
      <c r="J185" s="2" t="s">
        <v>18</v>
      </c>
      <c r="K185" s="2">
        <v>12.5</v>
      </c>
      <c r="L185" s="2">
        <v>11</v>
      </c>
      <c r="M185" s="2">
        <v>0.7</v>
      </c>
      <c r="N185" s="2">
        <v>0.4</v>
      </c>
      <c r="O185" s="2">
        <v>0.28000000000000003</v>
      </c>
      <c r="V185" s="2">
        <v>0</v>
      </c>
      <c r="W185" s="2">
        <v>3</v>
      </c>
      <c r="X185" s="2">
        <v>0</v>
      </c>
      <c r="Y185" s="2">
        <v>0</v>
      </c>
      <c r="Z185" s="2">
        <v>0</v>
      </c>
      <c r="AA185" s="2">
        <v>0</v>
      </c>
      <c r="AB185" s="2">
        <v>1</v>
      </c>
    </row>
    <row r="186" spans="1:28" x14ac:dyDescent="0.35">
      <c r="A186" s="2" t="s">
        <v>13</v>
      </c>
      <c r="B186" s="2" t="s">
        <v>73</v>
      </c>
      <c r="C186" s="3">
        <v>43735</v>
      </c>
      <c r="D186" s="2" t="s">
        <v>271</v>
      </c>
      <c r="E186" s="2" t="s">
        <v>16</v>
      </c>
      <c r="F186" s="2" t="s">
        <v>509</v>
      </c>
      <c r="H186" s="2">
        <v>1</v>
      </c>
      <c r="I186" s="2">
        <v>0</v>
      </c>
      <c r="J186" s="2" t="s">
        <v>18</v>
      </c>
      <c r="K186" s="2">
        <v>13.5</v>
      </c>
      <c r="L186" s="2">
        <v>9.5</v>
      </c>
      <c r="M186" s="2">
        <v>0.5</v>
      </c>
      <c r="N186" s="2">
        <v>0.4</v>
      </c>
      <c r="O186" s="2">
        <v>0.35</v>
      </c>
      <c r="V186" s="2">
        <v>3</v>
      </c>
      <c r="W186" s="2">
        <v>5</v>
      </c>
      <c r="X186" s="2">
        <v>0</v>
      </c>
      <c r="Y186" s="2">
        <v>0</v>
      </c>
      <c r="Z186" s="2">
        <v>0</v>
      </c>
      <c r="AA186" s="2">
        <v>0</v>
      </c>
      <c r="AB186" s="2">
        <v>2</v>
      </c>
    </row>
    <row r="187" spans="1:28" x14ac:dyDescent="0.35">
      <c r="A187" s="2" t="s">
        <v>13</v>
      </c>
      <c r="B187" s="2" t="s">
        <v>73</v>
      </c>
      <c r="C187" s="3">
        <v>43735</v>
      </c>
      <c r="D187" s="2" t="s">
        <v>241</v>
      </c>
      <c r="E187" s="2" t="s">
        <v>16</v>
      </c>
      <c r="F187" s="2" t="s">
        <v>229</v>
      </c>
      <c r="H187" s="2">
        <v>1</v>
      </c>
      <c r="I187" s="2">
        <v>0</v>
      </c>
      <c r="J187" s="2" t="s">
        <v>18</v>
      </c>
      <c r="K187" s="2">
        <v>16.5</v>
      </c>
      <c r="M187" s="2">
        <v>0.55000000000000004</v>
      </c>
      <c r="N187" s="2">
        <v>0.3</v>
      </c>
      <c r="O187" s="2">
        <v>0.3</v>
      </c>
      <c r="V187" s="2">
        <v>9</v>
      </c>
      <c r="W187" s="2">
        <v>3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</row>
    <row r="188" spans="1:28" x14ac:dyDescent="0.35">
      <c r="A188" s="2" t="s">
        <v>13</v>
      </c>
      <c r="B188" s="2" t="s">
        <v>73</v>
      </c>
      <c r="C188" s="3">
        <v>43735</v>
      </c>
      <c r="D188" s="2" t="s">
        <v>269</v>
      </c>
      <c r="E188" s="2" t="s">
        <v>16</v>
      </c>
      <c r="F188" s="2" t="s">
        <v>509</v>
      </c>
      <c r="H188" s="2">
        <v>1</v>
      </c>
      <c r="I188" s="2">
        <v>0</v>
      </c>
      <c r="J188" s="2" t="s">
        <v>18</v>
      </c>
      <c r="K188" s="2">
        <v>9.9</v>
      </c>
      <c r="M188" s="2">
        <v>0.9</v>
      </c>
      <c r="N188" s="2">
        <v>0.45</v>
      </c>
      <c r="O188" s="2">
        <v>0.3</v>
      </c>
      <c r="V188" s="2">
        <v>6</v>
      </c>
      <c r="W188" s="2">
        <v>2</v>
      </c>
      <c r="X188" s="2">
        <v>0</v>
      </c>
      <c r="Y188" s="2">
        <v>0</v>
      </c>
      <c r="Z188" s="2">
        <v>0</v>
      </c>
      <c r="AA188" s="2">
        <v>0</v>
      </c>
      <c r="AB188" s="2">
        <v>1</v>
      </c>
    </row>
    <row r="189" spans="1:28" x14ac:dyDescent="0.35">
      <c r="A189" s="2" t="s">
        <v>13</v>
      </c>
      <c r="B189" s="2" t="s">
        <v>73</v>
      </c>
      <c r="C189" s="3">
        <v>43735</v>
      </c>
      <c r="D189" s="2" t="s">
        <v>242</v>
      </c>
      <c r="E189" s="2" t="s">
        <v>16</v>
      </c>
      <c r="F189" s="2" t="s">
        <v>229</v>
      </c>
      <c r="H189" s="2">
        <v>1</v>
      </c>
      <c r="I189" s="2">
        <v>0</v>
      </c>
      <c r="J189" s="2" t="s">
        <v>18</v>
      </c>
      <c r="K189" s="2">
        <v>5.0999999999999996</v>
      </c>
      <c r="M189" s="2">
        <v>0.55000000000000004</v>
      </c>
      <c r="N189" s="2">
        <v>0.3</v>
      </c>
      <c r="O189" s="2">
        <v>0.3</v>
      </c>
      <c r="V189" s="2">
        <v>1</v>
      </c>
      <c r="W189" s="2">
        <v>1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</row>
    <row r="190" spans="1:28" x14ac:dyDescent="0.35">
      <c r="A190" s="2" t="s">
        <v>13</v>
      </c>
      <c r="B190" s="2" t="s">
        <v>73</v>
      </c>
      <c r="C190" s="3">
        <v>43735</v>
      </c>
      <c r="D190" s="2" t="s">
        <v>243</v>
      </c>
      <c r="E190" s="2" t="s">
        <v>16</v>
      </c>
      <c r="F190" s="2" t="s">
        <v>229</v>
      </c>
      <c r="H190" s="2">
        <v>1</v>
      </c>
      <c r="I190" s="2">
        <v>1</v>
      </c>
      <c r="J190" s="2" t="s">
        <v>18</v>
      </c>
      <c r="K190" s="2">
        <v>10.199999999999999</v>
      </c>
      <c r="L190" s="2">
        <v>7.3</v>
      </c>
      <c r="M190" s="2">
        <v>0.45</v>
      </c>
      <c r="N190" s="2">
        <v>0.3</v>
      </c>
      <c r="O190" s="2">
        <v>0.3</v>
      </c>
      <c r="V190" s="2">
        <v>8</v>
      </c>
      <c r="W190" s="2">
        <v>5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</row>
    <row r="191" spans="1:28" x14ac:dyDescent="0.35">
      <c r="A191" s="2" t="s">
        <v>13</v>
      </c>
      <c r="B191" s="2" t="s">
        <v>73</v>
      </c>
      <c r="C191" s="3">
        <v>43735</v>
      </c>
      <c r="D191" s="2" t="s">
        <v>244</v>
      </c>
      <c r="E191" s="2" t="s">
        <v>16</v>
      </c>
      <c r="F191" s="2" t="s">
        <v>229</v>
      </c>
      <c r="H191" s="2">
        <v>1</v>
      </c>
      <c r="I191" s="2">
        <v>0</v>
      </c>
      <c r="J191" s="2" t="s">
        <v>18</v>
      </c>
      <c r="K191" s="2">
        <v>7.9</v>
      </c>
      <c r="M191" s="2">
        <v>0.6</v>
      </c>
      <c r="N191" s="2">
        <v>0.3</v>
      </c>
      <c r="O191" s="2">
        <v>0.3</v>
      </c>
      <c r="V191" s="2">
        <v>0</v>
      </c>
      <c r="W191" s="2">
        <v>3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</row>
    <row r="192" spans="1:28" x14ac:dyDescent="0.35">
      <c r="A192" s="2" t="s">
        <v>13</v>
      </c>
      <c r="B192" s="2" t="s">
        <v>73</v>
      </c>
      <c r="C192" s="3">
        <v>43735</v>
      </c>
      <c r="D192" s="2" t="s">
        <v>245</v>
      </c>
      <c r="E192" s="2" t="s">
        <v>16</v>
      </c>
      <c r="F192" s="2" t="s">
        <v>229</v>
      </c>
      <c r="H192" s="2">
        <v>1</v>
      </c>
      <c r="I192" s="2">
        <v>0</v>
      </c>
      <c r="J192" s="2" t="s">
        <v>18</v>
      </c>
      <c r="K192" s="2">
        <v>10.199999999999999</v>
      </c>
      <c r="M192" s="2">
        <v>0.6</v>
      </c>
      <c r="N192" s="2">
        <v>0.32</v>
      </c>
      <c r="O192" s="2">
        <v>0.32</v>
      </c>
      <c r="V192" s="2">
        <v>7</v>
      </c>
      <c r="W192" s="2">
        <v>6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</row>
    <row r="193" spans="1:31" x14ac:dyDescent="0.35">
      <c r="A193" s="2" t="s">
        <v>13</v>
      </c>
      <c r="B193" s="2" t="s">
        <v>73</v>
      </c>
      <c r="C193" s="3">
        <v>43735</v>
      </c>
      <c r="D193" s="2" t="s">
        <v>246</v>
      </c>
      <c r="E193" s="2" t="s">
        <v>16</v>
      </c>
      <c r="F193" s="2" t="s">
        <v>229</v>
      </c>
      <c r="H193" s="2">
        <v>1</v>
      </c>
      <c r="I193" s="2">
        <v>0</v>
      </c>
      <c r="J193" s="2" t="s">
        <v>18</v>
      </c>
      <c r="K193" s="2">
        <v>21.2</v>
      </c>
      <c r="M193" s="2">
        <v>0.55000000000000004</v>
      </c>
      <c r="N193" s="2">
        <v>0.52</v>
      </c>
      <c r="O193" s="2">
        <v>0.22</v>
      </c>
      <c r="V193" s="2">
        <v>4</v>
      </c>
      <c r="W193" s="2">
        <v>2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</row>
    <row r="194" spans="1:31" x14ac:dyDescent="0.35">
      <c r="A194" s="2" t="s">
        <v>13</v>
      </c>
      <c r="B194" s="2" t="s">
        <v>73</v>
      </c>
      <c r="C194" s="3">
        <v>43735</v>
      </c>
      <c r="D194" s="2" t="s">
        <v>247</v>
      </c>
      <c r="E194" s="2" t="s">
        <v>16</v>
      </c>
      <c r="F194" s="2" t="s">
        <v>229</v>
      </c>
      <c r="H194" s="2">
        <v>1</v>
      </c>
      <c r="I194" s="2">
        <v>0</v>
      </c>
      <c r="J194" s="2" t="s">
        <v>18</v>
      </c>
      <c r="K194" s="2">
        <v>11.5</v>
      </c>
      <c r="M194" s="2">
        <v>0.7</v>
      </c>
      <c r="N194" s="2">
        <v>0.3</v>
      </c>
      <c r="O194" s="2">
        <v>0.3</v>
      </c>
      <c r="V194" s="2">
        <v>3</v>
      </c>
      <c r="W194" s="2">
        <v>2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</row>
    <row r="195" spans="1:31" x14ac:dyDescent="0.35">
      <c r="A195" s="2" t="s">
        <v>13</v>
      </c>
      <c r="B195" s="2" t="s">
        <v>73</v>
      </c>
      <c r="C195" s="3">
        <v>43735</v>
      </c>
      <c r="D195" s="2" t="s">
        <v>248</v>
      </c>
      <c r="E195" s="2" t="s">
        <v>16</v>
      </c>
      <c r="F195" s="2" t="s">
        <v>229</v>
      </c>
      <c r="H195" s="2">
        <v>1</v>
      </c>
      <c r="I195" s="2">
        <v>0</v>
      </c>
      <c r="J195" s="2" t="s">
        <v>18</v>
      </c>
      <c r="K195" s="2">
        <v>7.5</v>
      </c>
      <c r="M195" s="2">
        <v>0.7</v>
      </c>
      <c r="N195" s="2">
        <v>0.4</v>
      </c>
      <c r="O195" s="2">
        <v>0.3</v>
      </c>
      <c r="V195" s="2">
        <v>1</v>
      </c>
      <c r="W195" s="2">
        <v>1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</row>
    <row r="196" spans="1:31" x14ac:dyDescent="0.35">
      <c r="A196" s="2" t="s">
        <v>13</v>
      </c>
      <c r="B196" s="2" t="s">
        <v>73</v>
      </c>
      <c r="C196" s="3">
        <v>43735</v>
      </c>
      <c r="D196" s="2" t="s">
        <v>249</v>
      </c>
      <c r="E196" s="2" t="s">
        <v>16</v>
      </c>
      <c r="F196" s="2" t="s">
        <v>229</v>
      </c>
      <c r="H196" s="2">
        <v>1</v>
      </c>
      <c r="I196" s="2">
        <v>0</v>
      </c>
      <c r="J196" s="2" t="s">
        <v>18</v>
      </c>
      <c r="K196" s="2">
        <v>4.8</v>
      </c>
      <c r="M196" s="2">
        <v>0.5</v>
      </c>
      <c r="N196" s="2">
        <v>0.3</v>
      </c>
      <c r="O196" s="2">
        <v>0.3</v>
      </c>
      <c r="V196" s="2">
        <v>1</v>
      </c>
      <c r="W196" s="2">
        <v>1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</row>
    <row r="197" spans="1:31" x14ac:dyDescent="0.35">
      <c r="A197" s="2" t="s">
        <v>13</v>
      </c>
      <c r="B197" s="2" t="s">
        <v>73</v>
      </c>
      <c r="C197" s="3">
        <v>43735</v>
      </c>
      <c r="D197" s="2" t="s">
        <v>225</v>
      </c>
      <c r="E197" s="2" t="s">
        <v>16</v>
      </c>
      <c r="F197" s="2" t="s">
        <v>188</v>
      </c>
      <c r="H197" s="2">
        <v>1</v>
      </c>
      <c r="I197" s="2">
        <v>0</v>
      </c>
      <c r="J197" s="2" t="s">
        <v>18</v>
      </c>
      <c r="K197" s="2">
        <v>10.5</v>
      </c>
      <c r="M197" s="2">
        <v>0.6</v>
      </c>
      <c r="N197" s="2">
        <v>0.32</v>
      </c>
      <c r="O197" s="2">
        <v>0.22</v>
      </c>
      <c r="V197" s="2">
        <v>0</v>
      </c>
      <c r="W197" s="2">
        <v>1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</row>
    <row r="198" spans="1:31" x14ac:dyDescent="0.35">
      <c r="A198" s="2" t="s">
        <v>13</v>
      </c>
      <c r="B198" s="2" t="s">
        <v>73</v>
      </c>
      <c r="C198" s="3">
        <v>43735</v>
      </c>
      <c r="D198" s="2" t="s">
        <v>250</v>
      </c>
      <c r="E198" s="2" t="s">
        <v>16</v>
      </c>
      <c r="F198" s="2" t="s">
        <v>229</v>
      </c>
      <c r="H198" s="2">
        <v>1</v>
      </c>
      <c r="I198" s="2">
        <v>0</v>
      </c>
      <c r="J198" s="2" t="s">
        <v>18</v>
      </c>
      <c r="K198" s="2">
        <v>16.100000000000001</v>
      </c>
      <c r="M198" s="2">
        <v>1</v>
      </c>
      <c r="N198" s="2">
        <v>0.42</v>
      </c>
      <c r="O198" s="2">
        <v>0.42</v>
      </c>
      <c r="V198" s="2">
        <v>14</v>
      </c>
      <c r="W198" s="2">
        <v>5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</row>
    <row r="199" spans="1:31" x14ac:dyDescent="0.35">
      <c r="A199" s="2" t="s">
        <v>13</v>
      </c>
      <c r="B199" s="2" t="s">
        <v>73</v>
      </c>
      <c r="C199" s="3">
        <v>43735</v>
      </c>
      <c r="D199" s="2" t="s">
        <v>251</v>
      </c>
      <c r="E199" s="2" t="s">
        <v>16</v>
      </c>
      <c r="F199" s="2" t="s">
        <v>229</v>
      </c>
      <c r="H199" s="2">
        <v>1</v>
      </c>
      <c r="I199" s="2">
        <v>0</v>
      </c>
      <c r="J199" s="2" t="s">
        <v>18</v>
      </c>
      <c r="K199" s="2">
        <v>10.5</v>
      </c>
      <c r="L199" s="2">
        <v>7.3</v>
      </c>
      <c r="M199" s="2">
        <v>0.6</v>
      </c>
      <c r="N199" s="2">
        <v>0.3</v>
      </c>
      <c r="O199" s="2">
        <v>0.3</v>
      </c>
      <c r="V199" s="2">
        <v>2</v>
      </c>
      <c r="W199" s="2">
        <v>2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</row>
    <row r="200" spans="1:31" x14ac:dyDescent="0.35">
      <c r="A200" s="2" t="s">
        <v>13</v>
      </c>
      <c r="B200" s="2" t="s">
        <v>73</v>
      </c>
      <c r="C200" s="3">
        <v>43735</v>
      </c>
      <c r="D200" s="2" t="s">
        <v>252</v>
      </c>
      <c r="E200" s="2" t="s">
        <v>16</v>
      </c>
      <c r="F200" s="2" t="s">
        <v>229</v>
      </c>
      <c r="H200" s="2">
        <v>1</v>
      </c>
      <c r="I200" s="2">
        <v>0</v>
      </c>
      <c r="J200" s="2" t="s">
        <v>18</v>
      </c>
      <c r="K200" s="2">
        <v>10.5</v>
      </c>
      <c r="M200" s="2">
        <v>0.65</v>
      </c>
      <c r="N200" s="2">
        <v>0.3</v>
      </c>
      <c r="O200" s="2">
        <v>0.3</v>
      </c>
      <c r="V200" s="2">
        <v>2</v>
      </c>
      <c r="W200" s="2">
        <v>3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</row>
    <row r="201" spans="1:31" x14ac:dyDescent="0.35">
      <c r="A201" s="2" t="s">
        <v>13</v>
      </c>
      <c r="B201" s="2" t="s">
        <v>73</v>
      </c>
      <c r="C201" s="3">
        <v>43735</v>
      </c>
      <c r="D201" s="2" t="s">
        <v>253</v>
      </c>
      <c r="E201" s="2" t="s">
        <v>16</v>
      </c>
      <c r="F201" s="2" t="s">
        <v>229</v>
      </c>
      <c r="H201" s="2">
        <v>1</v>
      </c>
      <c r="I201" s="2">
        <v>0</v>
      </c>
      <c r="J201" s="2" t="s">
        <v>168</v>
      </c>
      <c r="K201" s="2">
        <v>6.8</v>
      </c>
      <c r="L201" s="2">
        <v>4</v>
      </c>
      <c r="M201" s="2">
        <v>0.8</v>
      </c>
      <c r="N201" s="2">
        <v>0.7</v>
      </c>
      <c r="O201" s="2">
        <v>0.3</v>
      </c>
      <c r="V201" s="2">
        <v>4</v>
      </c>
      <c r="W201" s="2">
        <v>1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</row>
    <row r="202" spans="1:31" x14ac:dyDescent="0.35">
      <c r="A202" s="2" t="s">
        <v>13</v>
      </c>
      <c r="B202" s="2" t="s">
        <v>73</v>
      </c>
      <c r="C202" s="3">
        <v>43735</v>
      </c>
      <c r="D202" s="2" t="s">
        <v>254</v>
      </c>
      <c r="E202" s="2" t="s">
        <v>16</v>
      </c>
      <c r="F202" s="2" t="s">
        <v>229</v>
      </c>
      <c r="H202" s="2">
        <v>1</v>
      </c>
      <c r="I202" s="2">
        <v>0</v>
      </c>
      <c r="J202" s="2" t="s">
        <v>18</v>
      </c>
      <c r="K202" s="2">
        <v>20.100000000000001</v>
      </c>
      <c r="M202" s="2">
        <v>0.6</v>
      </c>
      <c r="N202" s="2">
        <v>0.3</v>
      </c>
      <c r="O202" s="2">
        <v>0.22</v>
      </c>
      <c r="V202" s="2">
        <v>0</v>
      </c>
      <c r="W202" s="2">
        <v>1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</row>
    <row r="203" spans="1:31" x14ac:dyDescent="0.35">
      <c r="A203" s="2" t="s">
        <v>13</v>
      </c>
      <c r="B203" s="2" t="s">
        <v>73</v>
      </c>
      <c r="C203" s="3">
        <v>43735</v>
      </c>
      <c r="D203" s="2" t="s">
        <v>255</v>
      </c>
      <c r="E203" s="2" t="s">
        <v>16</v>
      </c>
      <c r="F203" s="2" t="s">
        <v>229</v>
      </c>
      <c r="H203" s="2">
        <v>1</v>
      </c>
      <c r="I203" s="2">
        <v>0</v>
      </c>
      <c r="J203" s="2" t="s">
        <v>207</v>
      </c>
      <c r="K203" s="2">
        <v>5.5</v>
      </c>
      <c r="M203" s="2">
        <v>0.45</v>
      </c>
      <c r="N203" s="2">
        <v>0.28000000000000003</v>
      </c>
      <c r="O203" s="2">
        <v>0.28000000000000003</v>
      </c>
      <c r="V203" s="2">
        <v>2</v>
      </c>
      <c r="W203" s="2">
        <v>2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</row>
    <row r="204" spans="1:31" x14ac:dyDescent="0.35">
      <c r="A204" s="2" t="s">
        <v>13</v>
      </c>
      <c r="B204" s="2" t="s">
        <v>73</v>
      </c>
      <c r="C204" s="3">
        <v>43735</v>
      </c>
      <c r="D204" s="2" t="s">
        <v>256</v>
      </c>
      <c r="E204" s="2" t="s">
        <v>16</v>
      </c>
      <c r="F204" s="2" t="s">
        <v>229</v>
      </c>
      <c r="H204" s="2">
        <v>1</v>
      </c>
      <c r="I204" s="2">
        <v>0</v>
      </c>
      <c r="J204" s="2" t="s">
        <v>18</v>
      </c>
      <c r="K204" s="2">
        <v>6.5</v>
      </c>
      <c r="M204" s="2">
        <v>0.6</v>
      </c>
      <c r="N204" s="2">
        <v>0.3</v>
      </c>
      <c r="O204" s="2">
        <v>0.3</v>
      </c>
      <c r="V204" s="2">
        <v>1</v>
      </c>
      <c r="W204" s="2">
        <v>1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</row>
    <row r="205" spans="1:31" x14ac:dyDescent="0.35">
      <c r="A205" s="2" t="s">
        <v>13</v>
      </c>
      <c r="B205" s="2" t="s">
        <v>73</v>
      </c>
      <c r="C205" s="3">
        <v>43735</v>
      </c>
      <c r="D205" s="2" t="s">
        <v>257</v>
      </c>
      <c r="E205" s="2" t="s">
        <v>16</v>
      </c>
      <c r="F205" s="2" t="s">
        <v>229</v>
      </c>
      <c r="H205" s="2">
        <v>1</v>
      </c>
      <c r="I205" s="2">
        <v>0</v>
      </c>
      <c r="J205" s="2" t="s">
        <v>18</v>
      </c>
      <c r="K205" s="2">
        <v>10.7</v>
      </c>
      <c r="M205" s="2">
        <v>1.1000000000000001</v>
      </c>
      <c r="N205" s="2">
        <v>0.6</v>
      </c>
      <c r="O205" s="2">
        <v>0.28000000000000003</v>
      </c>
      <c r="V205" s="2">
        <v>1</v>
      </c>
      <c r="W205" s="2">
        <v>1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</row>
    <row r="206" spans="1:31" x14ac:dyDescent="0.35">
      <c r="A206" s="2" t="s">
        <v>13</v>
      </c>
      <c r="B206" s="2" t="s">
        <v>73</v>
      </c>
      <c r="C206" s="3">
        <v>43735</v>
      </c>
      <c r="D206" s="2" t="s">
        <v>185</v>
      </c>
      <c r="E206" s="2" t="s">
        <v>16</v>
      </c>
      <c r="F206" s="2" t="s">
        <v>28</v>
      </c>
      <c r="H206" s="2">
        <v>1</v>
      </c>
      <c r="I206" s="2">
        <v>1</v>
      </c>
      <c r="J206" s="2" t="s">
        <v>18</v>
      </c>
      <c r="K206" s="2">
        <v>2.5</v>
      </c>
      <c r="L206" s="2">
        <v>2.5</v>
      </c>
      <c r="M206" s="2">
        <v>0.7</v>
      </c>
      <c r="N206" s="2">
        <v>0.25</v>
      </c>
      <c r="O206" s="2">
        <v>0.25</v>
      </c>
      <c r="P206" s="2">
        <v>0</v>
      </c>
      <c r="Q206" s="2">
        <v>1</v>
      </c>
      <c r="R206" s="2">
        <v>1</v>
      </c>
      <c r="S206" s="2">
        <v>1</v>
      </c>
      <c r="T206" s="2">
        <v>1</v>
      </c>
      <c r="U206" s="2">
        <v>0</v>
      </c>
      <c r="V206" s="2">
        <v>1</v>
      </c>
      <c r="W206" s="2">
        <v>1</v>
      </c>
      <c r="X206" s="2">
        <v>0</v>
      </c>
      <c r="Y206" s="2">
        <v>0</v>
      </c>
      <c r="Z206" s="2">
        <v>0</v>
      </c>
      <c r="AA206" s="2">
        <v>0</v>
      </c>
      <c r="AB206" s="2">
        <v>1</v>
      </c>
      <c r="AC206" s="2">
        <v>0</v>
      </c>
      <c r="AD206" s="2">
        <v>0</v>
      </c>
      <c r="AE206" s="2">
        <v>0</v>
      </c>
    </row>
    <row r="207" spans="1:31" x14ac:dyDescent="0.35">
      <c r="A207" s="2" t="s">
        <v>13</v>
      </c>
      <c r="B207" s="2" t="s">
        <v>73</v>
      </c>
      <c r="C207" s="3">
        <v>43735</v>
      </c>
      <c r="D207" s="2" t="s">
        <v>258</v>
      </c>
      <c r="E207" s="2" t="s">
        <v>16</v>
      </c>
      <c r="F207" s="2" t="s">
        <v>229</v>
      </c>
      <c r="H207" s="2">
        <v>1</v>
      </c>
      <c r="I207" s="2">
        <v>0</v>
      </c>
      <c r="J207" s="2" t="s">
        <v>18</v>
      </c>
      <c r="K207" s="2">
        <v>5.6</v>
      </c>
      <c r="M207" s="2">
        <v>0.7</v>
      </c>
      <c r="N207" s="2">
        <v>0.3</v>
      </c>
      <c r="O207" s="2">
        <v>0.25</v>
      </c>
      <c r="V207" s="2">
        <v>5</v>
      </c>
      <c r="W207" s="2">
        <v>1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</row>
    <row r="208" spans="1:31" x14ac:dyDescent="0.35">
      <c r="A208" s="2" t="s">
        <v>13</v>
      </c>
      <c r="B208" s="2" t="s">
        <v>73</v>
      </c>
      <c r="C208" s="3">
        <v>43735</v>
      </c>
      <c r="D208" s="2" t="s">
        <v>270</v>
      </c>
      <c r="E208" s="2" t="s">
        <v>16</v>
      </c>
      <c r="F208" s="2" t="s">
        <v>509</v>
      </c>
      <c r="H208" s="2">
        <v>1</v>
      </c>
      <c r="I208" s="2">
        <v>0</v>
      </c>
      <c r="J208" s="2" t="s">
        <v>18</v>
      </c>
      <c r="K208" s="2">
        <v>4.9000000000000004</v>
      </c>
      <c r="M208" s="2">
        <v>0.68</v>
      </c>
      <c r="N208" s="2">
        <v>0.25</v>
      </c>
      <c r="O208" s="2">
        <v>0.25</v>
      </c>
      <c r="V208" s="2">
        <v>1</v>
      </c>
      <c r="W208" s="2">
        <v>1</v>
      </c>
      <c r="X208" s="2">
        <v>0</v>
      </c>
      <c r="Y208" s="2">
        <v>0</v>
      </c>
      <c r="Z208" s="2">
        <v>0</v>
      </c>
      <c r="AA208" s="2">
        <v>0</v>
      </c>
      <c r="AB208" s="2">
        <v>1</v>
      </c>
    </row>
    <row r="209" spans="1:31" x14ac:dyDescent="0.35">
      <c r="A209" s="2" t="s">
        <v>13</v>
      </c>
      <c r="B209" s="2" t="s">
        <v>73</v>
      </c>
      <c r="C209" s="3">
        <v>43735</v>
      </c>
      <c r="D209" s="2" t="s">
        <v>259</v>
      </c>
      <c r="E209" s="2" t="s">
        <v>16</v>
      </c>
      <c r="F209" s="2" t="s">
        <v>229</v>
      </c>
      <c r="H209" s="2">
        <v>1</v>
      </c>
      <c r="I209" s="2">
        <v>0</v>
      </c>
      <c r="J209" s="2" t="s">
        <v>168</v>
      </c>
      <c r="K209" s="2">
        <v>8</v>
      </c>
      <c r="M209" s="2">
        <v>0.8</v>
      </c>
      <c r="N209" s="2">
        <v>0.7</v>
      </c>
      <c r="O209" s="2">
        <v>0.3</v>
      </c>
      <c r="V209" s="2">
        <v>4</v>
      </c>
      <c r="W209" s="2">
        <v>2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</row>
    <row r="210" spans="1:31" x14ac:dyDescent="0.35">
      <c r="A210" s="2" t="s">
        <v>13</v>
      </c>
      <c r="B210" s="2" t="s">
        <v>73</v>
      </c>
      <c r="C210" s="3">
        <v>43735</v>
      </c>
      <c r="D210" s="2" t="s">
        <v>260</v>
      </c>
      <c r="E210" s="2" t="s">
        <v>16</v>
      </c>
      <c r="F210" s="2" t="s">
        <v>229</v>
      </c>
      <c r="H210" s="2">
        <v>1</v>
      </c>
      <c r="I210" s="2">
        <v>0</v>
      </c>
      <c r="J210" s="2" t="s">
        <v>18</v>
      </c>
      <c r="K210" s="2">
        <v>2.5</v>
      </c>
      <c r="M210" s="2">
        <v>0.7</v>
      </c>
      <c r="N210" s="2">
        <v>0.25</v>
      </c>
      <c r="O210" s="2">
        <v>0.25</v>
      </c>
      <c r="V210" s="2">
        <v>2</v>
      </c>
      <c r="W210" s="2">
        <v>1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</row>
    <row r="211" spans="1:31" x14ac:dyDescent="0.35">
      <c r="A211" s="2" t="s">
        <v>13</v>
      </c>
      <c r="B211" s="2" t="s">
        <v>73</v>
      </c>
      <c r="C211" s="3">
        <v>43735</v>
      </c>
      <c r="D211" s="2" t="s">
        <v>261</v>
      </c>
      <c r="E211" s="2" t="s">
        <v>16</v>
      </c>
      <c r="F211" s="2" t="s">
        <v>229</v>
      </c>
      <c r="H211" s="2">
        <v>1</v>
      </c>
      <c r="I211" s="2">
        <v>0</v>
      </c>
      <c r="J211" s="2" t="s">
        <v>168</v>
      </c>
      <c r="K211" s="2">
        <v>7.8</v>
      </c>
      <c r="M211" s="2">
        <v>0.95</v>
      </c>
      <c r="N211" s="2">
        <v>0.9</v>
      </c>
      <c r="O211" s="2">
        <v>0.3</v>
      </c>
      <c r="V211" s="2">
        <v>6</v>
      </c>
      <c r="W211" s="2">
        <v>2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</row>
    <row r="212" spans="1:31" x14ac:dyDescent="0.35">
      <c r="A212" s="2" t="s">
        <v>13</v>
      </c>
      <c r="B212" s="2" t="s">
        <v>73</v>
      </c>
      <c r="C212" s="3">
        <v>43735</v>
      </c>
      <c r="D212" s="2" t="s">
        <v>262</v>
      </c>
      <c r="E212" s="2" t="s">
        <v>16</v>
      </c>
      <c r="F212" s="2" t="s">
        <v>229</v>
      </c>
      <c r="H212" s="2">
        <v>1</v>
      </c>
      <c r="I212" s="2">
        <v>0</v>
      </c>
      <c r="J212" s="2" t="s">
        <v>18</v>
      </c>
      <c r="K212" s="2">
        <v>5.6</v>
      </c>
      <c r="M212" s="2">
        <v>0.7</v>
      </c>
      <c r="N212" s="2">
        <v>0.32</v>
      </c>
      <c r="O212" s="2">
        <v>0.32</v>
      </c>
      <c r="V212" s="2">
        <v>6</v>
      </c>
      <c r="W212" s="2">
        <v>1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</row>
    <row r="213" spans="1:31" x14ac:dyDescent="0.35">
      <c r="A213" s="2" t="s">
        <v>13</v>
      </c>
      <c r="B213" s="2" t="s">
        <v>73</v>
      </c>
      <c r="C213" s="3">
        <v>43735</v>
      </c>
      <c r="D213" s="2" t="s">
        <v>263</v>
      </c>
      <c r="E213" s="2" t="s">
        <v>16</v>
      </c>
      <c r="F213" s="2" t="s">
        <v>229</v>
      </c>
      <c r="H213" s="2">
        <v>1</v>
      </c>
      <c r="I213" s="2">
        <v>0</v>
      </c>
      <c r="J213" s="2" t="s">
        <v>18</v>
      </c>
      <c r="K213" s="2">
        <v>4.2</v>
      </c>
      <c r="M213" s="2">
        <v>0.5</v>
      </c>
      <c r="N213" s="2">
        <v>0.25</v>
      </c>
      <c r="O213" s="2">
        <v>0.25</v>
      </c>
      <c r="V213" s="2">
        <v>2</v>
      </c>
      <c r="W213" s="2">
        <v>2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</row>
    <row r="214" spans="1:31" x14ac:dyDescent="0.35">
      <c r="A214" s="2" t="s">
        <v>233</v>
      </c>
      <c r="B214" s="2" t="s">
        <v>234</v>
      </c>
      <c r="C214" s="3">
        <v>43736</v>
      </c>
      <c r="D214" s="2" t="s">
        <v>235</v>
      </c>
      <c r="E214" s="2" t="s">
        <v>16</v>
      </c>
      <c r="F214" s="2" t="s">
        <v>229</v>
      </c>
      <c r="H214" s="2">
        <v>1</v>
      </c>
      <c r="I214" s="2">
        <v>0</v>
      </c>
      <c r="J214" s="2" t="s">
        <v>18</v>
      </c>
      <c r="K214" s="2">
        <v>8.3000000000000007</v>
      </c>
      <c r="L214" s="2">
        <v>4</v>
      </c>
      <c r="M214" s="2">
        <v>0.6</v>
      </c>
      <c r="N214" s="2">
        <v>0.28000000000000003</v>
      </c>
      <c r="O214" s="2">
        <v>0.28000000000000003</v>
      </c>
      <c r="V214" s="2">
        <v>0</v>
      </c>
      <c r="W214" s="2">
        <v>2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</row>
    <row r="215" spans="1:31" x14ac:dyDescent="0.35">
      <c r="A215" s="2" t="s">
        <v>233</v>
      </c>
      <c r="B215" s="2" t="s">
        <v>234</v>
      </c>
      <c r="C215" s="3">
        <v>43736</v>
      </c>
      <c r="D215" s="2" t="s">
        <v>236</v>
      </c>
      <c r="E215" s="2" t="s">
        <v>16</v>
      </c>
      <c r="F215" s="2" t="s">
        <v>229</v>
      </c>
      <c r="H215" s="2">
        <v>1</v>
      </c>
      <c r="I215" s="2">
        <v>0</v>
      </c>
      <c r="J215" s="2" t="s">
        <v>230</v>
      </c>
      <c r="K215" s="2">
        <v>11.3</v>
      </c>
      <c r="M215" s="2">
        <v>0.4</v>
      </c>
      <c r="N215" s="2">
        <v>0.28000000000000003</v>
      </c>
      <c r="O215" s="2">
        <v>0.28000000000000003</v>
      </c>
      <c r="V215" s="2">
        <v>2</v>
      </c>
      <c r="W215" s="2">
        <v>1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</row>
    <row r="216" spans="1:31" x14ac:dyDescent="0.35">
      <c r="A216" s="2" t="s">
        <v>233</v>
      </c>
      <c r="B216" s="2" t="s">
        <v>234</v>
      </c>
      <c r="C216" s="3">
        <v>43736</v>
      </c>
      <c r="D216" s="2" t="s">
        <v>237</v>
      </c>
      <c r="E216" s="2" t="s">
        <v>16</v>
      </c>
      <c r="F216" s="2" t="s">
        <v>229</v>
      </c>
      <c r="H216" s="2">
        <v>1</v>
      </c>
      <c r="I216" s="2">
        <v>0</v>
      </c>
      <c r="J216" s="2" t="s">
        <v>18</v>
      </c>
      <c r="K216" s="2">
        <v>20.8</v>
      </c>
      <c r="M216" s="2">
        <v>0.7</v>
      </c>
      <c r="N216" s="2">
        <v>0.35</v>
      </c>
      <c r="O216" s="2">
        <v>0.3</v>
      </c>
      <c r="V216" s="2">
        <v>1</v>
      </c>
      <c r="W216" s="2">
        <v>2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</row>
    <row r="217" spans="1:31" x14ac:dyDescent="0.35">
      <c r="A217" s="2" t="s">
        <v>233</v>
      </c>
      <c r="B217" s="2" t="s">
        <v>234</v>
      </c>
      <c r="C217" s="3">
        <v>43736</v>
      </c>
      <c r="D217" s="2" t="s">
        <v>238</v>
      </c>
      <c r="E217" s="2" t="s">
        <v>16</v>
      </c>
      <c r="F217" s="2" t="s">
        <v>229</v>
      </c>
      <c r="H217" s="2">
        <v>1</v>
      </c>
      <c r="I217" s="2">
        <v>0</v>
      </c>
      <c r="J217" s="2" t="s">
        <v>18</v>
      </c>
      <c r="K217" s="2">
        <v>19.2</v>
      </c>
      <c r="L217" s="2">
        <v>8</v>
      </c>
      <c r="M217" s="2">
        <v>0.6</v>
      </c>
      <c r="N217" s="2">
        <v>0.25</v>
      </c>
      <c r="O217" s="2">
        <v>0.25</v>
      </c>
      <c r="V217" s="2">
        <v>1</v>
      </c>
      <c r="W217" s="2">
        <v>1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</row>
    <row r="218" spans="1:31" x14ac:dyDescent="0.35">
      <c r="A218" s="2" t="s">
        <v>171</v>
      </c>
      <c r="B218" s="2" t="s">
        <v>172</v>
      </c>
      <c r="C218" s="3">
        <v>43738</v>
      </c>
      <c r="D218" s="2" t="s">
        <v>264</v>
      </c>
      <c r="E218" s="2" t="s">
        <v>16</v>
      </c>
      <c r="F218" s="2" t="s">
        <v>229</v>
      </c>
      <c r="H218" s="2">
        <v>1</v>
      </c>
      <c r="I218" s="2">
        <v>0</v>
      </c>
      <c r="J218" s="2" t="s">
        <v>265</v>
      </c>
      <c r="K218" s="2">
        <v>11.5</v>
      </c>
      <c r="M218" s="2">
        <v>0.5</v>
      </c>
      <c r="N218" s="2">
        <v>0.35</v>
      </c>
      <c r="O218" s="2">
        <v>0.35</v>
      </c>
      <c r="V218" s="2">
        <v>1</v>
      </c>
      <c r="W218" s="2">
        <v>2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</row>
    <row r="219" spans="1:31" x14ac:dyDescent="0.35">
      <c r="A219" s="2" t="s">
        <v>171</v>
      </c>
      <c r="B219" s="2" t="s">
        <v>172</v>
      </c>
      <c r="C219" s="3">
        <v>43738</v>
      </c>
      <c r="D219" s="2" t="s">
        <v>186</v>
      </c>
      <c r="E219" s="2" t="s">
        <v>16</v>
      </c>
      <c r="F219" s="2" t="s">
        <v>28</v>
      </c>
      <c r="H219" s="2">
        <v>1</v>
      </c>
      <c r="I219" s="2">
        <v>1</v>
      </c>
      <c r="J219" s="2" t="s">
        <v>168</v>
      </c>
      <c r="K219" s="2">
        <v>8.6999999999999993</v>
      </c>
      <c r="L219" s="2">
        <v>8</v>
      </c>
      <c r="M219" s="2">
        <v>0.6</v>
      </c>
      <c r="N219" s="2">
        <v>0.4</v>
      </c>
      <c r="O219" s="2">
        <v>0.38</v>
      </c>
      <c r="P219" s="2">
        <v>1</v>
      </c>
      <c r="Q219" s="2">
        <v>1</v>
      </c>
      <c r="R219" s="2">
        <v>2</v>
      </c>
      <c r="S219" s="2">
        <v>2</v>
      </c>
      <c r="T219" s="2">
        <v>1</v>
      </c>
      <c r="U219" s="2">
        <v>0</v>
      </c>
      <c r="V219" s="2">
        <v>1</v>
      </c>
      <c r="W219" s="2">
        <v>1</v>
      </c>
      <c r="X219" s="2">
        <v>0</v>
      </c>
      <c r="Y219" s="2">
        <v>0</v>
      </c>
      <c r="Z219" s="2">
        <v>0</v>
      </c>
      <c r="AA219" s="2">
        <v>0</v>
      </c>
      <c r="AB219" s="2">
        <v>1</v>
      </c>
      <c r="AC219" s="2">
        <v>0</v>
      </c>
      <c r="AD219" s="2">
        <v>0</v>
      </c>
      <c r="AE219" s="2">
        <v>1</v>
      </c>
    </row>
    <row r="220" spans="1:31" x14ac:dyDescent="0.35">
      <c r="A220" s="2" t="s">
        <v>171</v>
      </c>
      <c r="B220" s="2" t="s">
        <v>172</v>
      </c>
      <c r="C220" s="3">
        <v>43738</v>
      </c>
      <c r="D220" s="2" t="s">
        <v>193</v>
      </c>
      <c r="E220" s="2" t="s">
        <v>16</v>
      </c>
      <c r="F220" s="2" t="s">
        <v>188</v>
      </c>
      <c r="H220" s="2">
        <v>1</v>
      </c>
      <c r="I220" s="2">
        <v>0</v>
      </c>
      <c r="J220" s="2" t="s">
        <v>194</v>
      </c>
      <c r="K220" s="2">
        <v>11.5</v>
      </c>
      <c r="L220" s="2">
        <v>5.2</v>
      </c>
      <c r="M220" s="2">
        <v>0.75</v>
      </c>
      <c r="N220" s="2">
        <v>0.65</v>
      </c>
      <c r="O220" s="2">
        <v>0.28000000000000003</v>
      </c>
      <c r="R220" s="2" t="s">
        <v>25</v>
      </c>
      <c r="U220" s="2" t="s">
        <v>25</v>
      </c>
      <c r="V220" s="2">
        <v>0</v>
      </c>
      <c r="W220" s="2">
        <v>1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</row>
    <row r="221" spans="1:31" x14ac:dyDescent="0.35">
      <c r="A221" s="2" t="s">
        <v>171</v>
      </c>
      <c r="B221" s="2" t="s">
        <v>172</v>
      </c>
      <c r="C221" s="3">
        <v>43738</v>
      </c>
      <c r="D221" s="2" t="s">
        <v>266</v>
      </c>
      <c r="E221" s="2" t="s">
        <v>16</v>
      </c>
      <c r="F221" s="2" t="s">
        <v>229</v>
      </c>
      <c r="H221" s="2">
        <v>1</v>
      </c>
      <c r="I221" s="2">
        <v>0</v>
      </c>
      <c r="J221" s="2" t="s">
        <v>181</v>
      </c>
      <c r="K221" s="2">
        <v>16.899999999999999</v>
      </c>
      <c r="M221" s="2">
        <v>0.5</v>
      </c>
      <c r="N221" s="2">
        <v>0.35</v>
      </c>
      <c r="O221" s="2">
        <v>0.35</v>
      </c>
      <c r="V221" s="2">
        <v>2</v>
      </c>
      <c r="W221" s="2">
        <v>3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</row>
    <row r="222" spans="1:31" x14ac:dyDescent="0.35">
      <c r="A222" s="2" t="s">
        <v>171</v>
      </c>
      <c r="B222" s="2" t="s">
        <v>172</v>
      </c>
      <c r="C222" s="3">
        <v>43738</v>
      </c>
      <c r="D222" s="2" t="s">
        <v>267</v>
      </c>
      <c r="E222" s="2" t="s">
        <v>16</v>
      </c>
      <c r="F222" s="2" t="s">
        <v>229</v>
      </c>
      <c r="H222" s="2">
        <v>1</v>
      </c>
      <c r="I222" s="2">
        <v>0</v>
      </c>
      <c r="J222" s="2" t="s">
        <v>181</v>
      </c>
      <c r="K222" s="2">
        <v>25</v>
      </c>
      <c r="L222" s="2">
        <v>17.2</v>
      </c>
      <c r="M222" s="2">
        <v>0.5</v>
      </c>
      <c r="N222" s="2">
        <v>0.38</v>
      </c>
      <c r="O222" s="2">
        <v>0.3</v>
      </c>
      <c r="V222" s="2">
        <v>2</v>
      </c>
      <c r="W222" s="2">
        <v>1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</row>
    <row r="223" spans="1:31" x14ac:dyDescent="0.35">
      <c r="A223" s="2" t="s">
        <v>226</v>
      </c>
      <c r="B223" s="2" t="s">
        <v>227</v>
      </c>
      <c r="C223" s="3">
        <v>43740</v>
      </c>
      <c r="D223" s="2" t="s">
        <v>228</v>
      </c>
      <c r="E223" s="2" t="s">
        <v>16</v>
      </c>
      <c r="F223" s="2" t="s">
        <v>229</v>
      </c>
      <c r="H223" s="2">
        <v>1</v>
      </c>
      <c r="I223" s="2">
        <v>0</v>
      </c>
      <c r="J223" s="2" t="s">
        <v>230</v>
      </c>
      <c r="K223" s="2">
        <v>3.2</v>
      </c>
      <c r="M223" s="2">
        <v>0.75</v>
      </c>
      <c r="N223" s="2">
        <v>0.55000000000000004</v>
      </c>
      <c r="O223" s="2">
        <v>0.3</v>
      </c>
      <c r="V223" s="2">
        <v>0</v>
      </c>
      <c r="W223" s="2">
        <v>2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</row>
    <row r="224" spans="1:31" x14ac:dyDescent="0.35">
      <c r="A224" s="2" t="s">
        <v>226</v>
      </c>
      <c r="B224" s="2" t="s">
        <v>227</v>
      </c>
      <c r="C224" s="3">
        <v>43740</v>
      </c>
      <c r="D224" s="2" t="s">
        <v>231</v>
      </c>
      <c r="E224" s="2" t="s">
        <v>16</v>
      </c>
      <c r="F224" s="2" t="s">
        <v>229</v>
      </c>
      <c r="H224" s="2">
        <v>1</v>
      </c>
      <c r="I224" s="2">
        <v>1</v>
      </c>
      <c r="J224" s="2" t="s">
        <v>18</v>
      </c>
      <c r="K224" s="2">
        <v>13.4</v>
      </c>
      <c r="L224" s="2">
        <v>10.199999999999999</v>
      </c>
      <c r="M224" s="2">
        <v>0.7</v>
      </c>
      <c r="N224" s="2">
        <v>0.5</v>
      </c>
      <c r="O224" s="2">
        <v>0.3</v>
      </c>
      <c r="V224" s="2">
        <v>3</v>
      </c>
      <c r="W224" s="2">
        <v>3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</row>
    <row r="225" spans="1:31" x14ac:dyDescent="0.35">
      <c r="A225" s="2" t="s">
        <v>226</v>
      </c>
      <c r="B225" s="2" t="s">
        <v>227</v>
      </c>
      <c r="C225" s="3">
        <v>43760</v>
      </c>
      <c r="D225" s="2" t="s">
        <v>232</v>
      </c>
      <c r="E225" s="2" t="s">
        <v>16</v>
      </c>
      <c r="F225" s="2" t="s">
        <v>229</v>
      </c>
      <c r="H225" s="2">
        <v>1</v>
      </c>
      <c r="I225" s="2">
        <v>0</v>
      </c>
      <c r="J225" s="2" t="s">
        <v>230</v>
      </c>
      <c r="K225" s="2">
        <v>8.3000000000000007</v>
      </c>
      <c r="V225" s="2">
        <v>1</v>
      </c>
      <c r="W225" s="2">
        <v>1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</row>
    <row r="226" spans="1:31" x14ac:dyDescent="0.35">
      <c r="A226" s="2" t="s">
        <v>13</v>
      </c>
      <c r="B226" s="2" t="s">
        <v>14</v>
      </c>
      <c r="C226" s="3">
        <v>43604</v>
      </c>
      <c r="D226" s="2" t="s">
        <v>278</v>
      </c>
      <c r="E226" s="2" t="s">
        <v>16</v>
      </c>
      <c r="F226" s="2" t="s">
        <v>198</v>
      </c>
      <c r="H226" s="2">
        <v>0</v>
      </c>
      <c r="I226" s="2">
        <v>1</v>
      </c>
      <c r="J226" s="2" t="s">
        <v>18</v>
      </c>
      <c r="K226" s="2">
        <v>1.5</v>
      </c>
      <c r="V226" s="2">
        <v>1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</row>
    <row r="227" spans="1:31" x14ac:dyDescent="0.35">
      <c r="A227" s="2" t="s">
        <v>13</v>
      </c>
      <c r="B227" s="2" t="s">
        <v>14</v>
      </c>
      <c r="C227" s="3">
        <v>43604</v>
      </c>
      <c r="D227" s="2" t="s">
        <v>279</v>
      </c>
      <c r="E227" s="2" t="s">
        <v>16</v>
      </c>
      <c r="F227" s="2" t="s">
        <v>198</v>
      </c>
      <c r="H227" s="2">
        <v>0</v>
      </c>
      <c r="I227" s="2">
        <v>1</v>
      </c>
      <c r="J227" s="2" t="s">
        <v>18</v>
      </c>
      <c r="K227" s="2">
        <v>3.5</v>
      </c>
      <c r="V227" s="2">
        <v>1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</row>
    <row r="228" spans="1:31" x14ac:dyDescent="0.35">
      <c r="A228" s="2" t="s">
        <v>13</v>
      </c>
      <c r="B228" s="2" t="s">
        <v>14</v>
      </c>
      <c r="C228" s="3">
        <v>43604</v>
      </c>
      <c r="D228" s="2" t="s">
        <v>280</v>
      </c>
      <c r="E228" s="2" t="s">
        <v>16</v>
      </c>
      <c r="F228" s="2" t="s">
        <v>198</v>
      </c>
      <c r="H228" s="2">
        <v>0</v>
      </c>
      <c r="I228" s="2">
        <v>2</v>
      </c>
      <c r="J228" s="2" t="s">
        <v>18</v>
      </c>
      <c r="K228" s="2">
        <v>4.3</v>
      </c>
      <c r="V228" s="2">
        <v>2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</row>
    <row r="229" spans="1:31" x14ac:dyDescent="0.35">
      <c r="A229" s="2" t="s">
        <v>13</v>
      </c>
      <c r="B229" s="2" t="s">
        <v>14</v>
      </c>
      <c r="C229" s="3">
        <v>43604</v>
      </c>
      <c r="D229" s="2" t="s">
        <v>281</v>
      </c>
      <c r="E229" s="2" t="s">
        <v>16</v>
      </c>
      <c r="F229" s="2" t="s">
        <v>198</v>
      </c>
      <c r="H229" s="2">
        <v>0</v>
      </c>
      <c r="I229" s="2">
        <v>1</v>
      </c>
      <c r="J229" s="2" t="s">
        <v>18</v>
      </c>
      <c r="K229" s="2">
        <v>6</v>
      </c>
      <c r="V229" s="2">
        <v>1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</row>
    <row r="230" spans="1:31" x14ac:dyDescent="0.35">
      <c r="A230" s="2" t="s">
        <v>13</v>
      </c>
      <c r="B230" s="2" t="s">
        <v>14</v>
      </c>
      <c r="C230" s="3">
        <v>43604</v>
      </c>
      <c r="D230" s="2" t="s">
        <v>282</v>
      </c>
      <c r="E230" s="2" t="s">
        <v>16</v>
      </c>
      <c r="F230" s="2" t="s">
        <v>198</v>
      </c>
      <c r="H230" s="2">
        <v>0</v>
      </c>
      <c r="I230" s="2">
        <v>1</v>
      </c>
      <c r="J230" s="2" t="s">
        <v>18</v>
      </c>
      <c r="K230" s="2">
        <v>6.7</v>
      </c>
      <c r="V230" s="2">
        <v>1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</row>
    <row r="231" spans="1:31" x14ac:dyDescent="0.35">
      <c r="A231" s="2" t="s">
        <v>13</v>
      </c>
      <c r="B231" s="2" t="s">
        <v>14</v>
      </c>
      <c r="C231" s="3">
        <v>43604</v>
      </c>
      <c r="D231" s="2" t="s">
        <v>283</v>
      </c>
      <c r="E231" s="2" t="s">
        <v>16</v>
      </c>
      <c r="F231" s="2" t="s">
        <v>198</v>
      </c>
      <c r="H231" s="2">
        <v>0</v>
      </c>
      <c r="I231" s="2">
        <v>2</v>
      </c>
      <c r="J231" s="2" t="s">
        <v>18</v>
      </c>
      <c r="K231" s="2">
        <v>4.2</v>
      </c>
      <c r="V231" s="2">
        <v>2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</row>
    <row r="232" spans="1:31" x14ac:dyDescent="0.35">
      <c r="A232" s="2" t="s">
        <v>13</v>
      </c>
      <c r="B232" s="2" t="s">
        <v>14</v>
      </c>
      <c r="C232" s="3">
        <v>43604</v>
      </c>
      <c r="D232" s="2" t="s">
        <v>284</v>
      </c>
      <c r="E232" s="2" t="s">
        <v>16</v>
      </c>
      <c r="F232" s="2" t="s">
        <v>198</v>
      </c>
      <c r="H232" s="2">
        <v>0</v>
      </c>
      <c r="I232" s="2">
        <v>1</v>
      </c>
      <c r="J232" s="2" t="s">
        <v>32</v>
      </c>
      <c r="K232" s="2">
        <v>3.2</v>
      </c>
      <c r="V232" s="2">
        <v>1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</row>
    <row r="233" spans="1:31" x14ac:dyDescent="0.35">
      <c r="A233" s="2" t="s">
        <v>13</v>
      </c>
      <c r="B233" s="2" t="s">
        <v>14</v>
      </c>
      <c r="C233" s="3">
        <v>43605</v>
      </c>
      <c r="D233" s="2" t="s">
        <v>285</v>
      </c>
      <c r="E233" s="2" t="s">
        <v>16</v>
      </c>
      <c r="F233" s="2" t="s">
        <v>198</v>
      </c>
      <c r="H233" s="2">
        <v>0</v>
      </c>
      <c r="I233" s="2">
        <v>1</v>
      </c>
      <c r="J233" s="2" t="s">
        <v>18</v>
      </c>
      <c r="K233" s="2">
        <v>21.2</v>
      </c>
      <c r="V233" s="2">
        <v>1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</row>
    <row r="234" spans="1:31" x14ac:dyDescent="0.35">
      <c r="A234" s="2" t="s">
        <v>13</v>
      </c>
      <c r="B234" s="2" t="s">
        <v>14</v>
      </c>
      <c r="C234" s="3">
        <v>43605</v>
      </c>
      <c r="D234" s="2" t="s">
        <v>286</v>
      </c>
      <c r="E234" s="2" t="s">
        <v>16</v>
      </c>
      <c r="F234" s="2" t="s">
        <v>198</v>
      </c>
      <c r="H234" s="2">
        <v>0</v>
      </c>
      <c r="I234" s="2">
        <v>1</v>
      </c>
      <c r="J234" s="2" t="s">
        <v>18</v>
      </c>
      <c r="V234" s="2">
        <v>1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</row>
    <row r="235" spans="1:31" x14ac:dyDescent="0.35">
      <c r="A235" s="2" t="s">
        <v>13</v>
      </c>
      <c r="B235" s="2" t="s">
        <v>14</v>
      </c>
      <c r="C235" s="3">
        <v>43605</v>
      </c>
      <c r="D235" s="2" t="s">
        <v>287</v>
      </c>
      <c r="E235" s="2" t="s">
        <v>16</v>
      </c>
      <c r="F235" s="2" t="s">
        <v>198</v>
      </c>
      <c r="H235" s="2">
        <v>0</v>
      </c>
      <c r="I235" s="2">
        <v>1</v>
      </c>
      <c r="J235" s="2" t="s">
        <v>18</v>
      </c>
      <c r="K235" s="2">
        <v>4.8</v>
      </c>
      <c r="L235" s="2">
        <v>2.2999999999999998</v>
      </c>
      <c r="M235" s="2">
        <v>0.55000000000000004</v>
      </c>
      <c r="N235" s="2">
        <v>0.35</v>
      </c>
      <c r="O235" s="2">
        <v>0.25</v>
      </c>
      <c r="V235" s="2">
        <v>1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</row>
    <row r="236" spans="1:31" x14ac:dyDescent="0.35">
      <c r="A236" s="2" t="s">
        <v>272</v>
      </c>
      <c r="B236" s="2" t="s">
        <v>273</v>
      </c>
      <c r="C236" s="3">
        <v>43608</v>
      </c>
      <c r="D236" s="2" t="s">
        <v>274</v>
      </c>
      <c r="E236" s="2" t="s">
        <v>16</v>
      </c>
      <c r="F236" s="2" t="s">
        <v>17</v>
      </c>
      <c r="H236" s="2">
        <v>0</v>
      </c>
      <c r="I236" s="2">
        <v>0</v>
      </c>
      <c r="J236" s="2" t="s">
        <v>230</v>
      </c>
      <c r="K236" s="2">
        <v>11.5</v>
      </c>
      <c r="L236" s="2">
        <v>3.2</v>
      </c>
      <c r="M236" s="2">
        <v>1</v>
      </c>
      <c r="N236" s="2">
        <v>0.55000000000000004</v>
      </c>
      <c r="O236" s="2">
        <v>0.22</v>
      </c>
      <c r="P236" s="2">
        <v>0</v>
      </c>
      <c r="R236" s="2">
        <v>9</v>
      </c>
      <c r="T236" s="2">
        <v>2</v>
      </c>
      <c r="U236" s="2" t="s">
        <v>25</v>
      </c>
      <c r="V236" s="2">
        <v>0</v>
      </c>
      <c r="W236" s="2">
        <v>0</v>
      </c>
      <c r="X236" s="2">
        <v>0</v>
      </c>
      <c r="Y236" s="2">
        <v>0</v>
      </c>
      <c r="Z236" s="2">
        <v>2</v>
      </c>
      <c r="AA236" s="2">
        <v>0</v>
      </c>
      <c r="AB236" s="2">
        <v>0</v>
      </c>
      <c r="AC236" s="2">
        <v>6</v>
      </c>
      <c r="AD236" s="2">
        <v>0</v>
      </c>
      <c r="AE236" s="2">
        <v>1</v>
      </c>
    </row>
    <row r="237" spans="1:31" x14ac:dyDescent="0.35">
      <c r="A237" s="2" t="s">
        <v>13</v>
      </c>
      <c r="B237" s="2" t="s">
        <v>14</v>
      </c>
      <c r="C237" s="3">
        <v>43605</v>
      </c>
      <c r="D237" s="2" t="s">
        <v>276</v>
      </c>
      <c r="E237" s="2" t="s">
        <v>16</v>
      </c>
      <c r="F237" s="2" t="s">
        <v>28</v>
      </c>
      <c r="H237" s="2">
        <v>0</v>
      </c>
      <c r="I237" s="2">
        <v>0</v>
      </c>
      <c r="J237" s="2" t="s">
        <v>18</v>
      </c>
      <c r="K237" s="2">
        <v>11.3</v>
      </c>
      <c r="L237" s="2">
        <v>11.3</v>
      </c>
      <c r="M237" s="2">
        <v>0.7</v>
      </c>
      <c r="N237" s="2">
        <v>0.4</v>
      </c>
      <c r="O237" s="2">
        <v>0.25</v>
      </c>
      <c r="P237" s="2">
        <v>0</v>
      </c>
      <c r="Q237" s="2">
        <v>1</v>
      </c>
      <c r="R237" s="2">
        <v>1</v>
      </c>
      <c r="T237" s="2">
        <v>1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1</v>
      </c>
      <c r="AB237" s="2">
        <v>0</v>
      </c>
      <c r="AC237" s="2">
        <v>0</v>
      </c>
      <c r="AD237" s="2">
        <v>0</v>
      </c>
      <c r="AE237" s="2">
        <v>0</v>
      </c>
    </row>
    <row r="238" spans="1:31" x14ac:dyDescent="0.35">
      <c r="A238" s="2" t="s">
        <v>13</v>
      </c>
      <c r="B238" s="2" t="s">
        <v>14</v>
      </c>
      <c r="C238" s="3">
        <v>43605</v>
      </c>
      <c r="D238" s="2" t="s">
        <v>288</v>
      </c>
      <c r="E238" s="2" t="s">
        <v>16</v>
      </c>
      <c r="F238" s="2" t="s">
        <v>198</v>
      </c>
      <c r="H238" s="2">
        <v>0</v>
      </c>
      <c r="I238" s="2">
        <v>1</v>
      </c>
      <c r="J238" s="2" t="s">
        <v>18</v>
      </c>
      <c r="K238" s="2">
        <v>3.2</v>
      </c>
      <c r="M238" s="2">
        <v>0.5</v>
      </c>
      <c r="N238" s="2">
        <v>0.2</v>
      </c>
      <c r="O238" s="2">
        <v>0.2</v>
      </c>
      <c r="V238" s="2">
        <v>1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</row>
    <row r="239" spans="1:31" x14ac:dyDescent="0.35">
      <c r="A239" s="2" t="s">
        <v>165</v>
      </c>
      <c r="B239" s="2" t="s">
        <v>166</v>
      </c>
      <c r="C239" s="3">
        <v>43610</v>
      </c>
      <c r="D239" s="2" t="s">
        <v>277</v>
      </c>
      <c r="E239" s="2" t="s">
        <v>16</v>
      </c>
      <c r="F239" s="2" t="s">
        <v>28</v>
      </c>
      <c r="H239" s="2">
        <v>0</v>
      </c>
      <c r="I239" s="2">
        <v>0</v>
      </c>
      <c r="J239" s="2" t="s">
        <v>174</v>
      </c>
      <c r="K239" s="2">
        <v>6</v>
      </c>
      <c r="L239" s="2">
        <v>1.8</v>
      </c>
      <c r="M239" s="2">
        <v>0.9</v>
      </c>
      <c r="N239" s="2">
        <v>0.6</v>
      </c>
      <c r="O239" s="2">
        <v>0.55000000000000004</v>
      </c>
      <c r="P239" s="2">
        <v>0</v>
      </c>
      <c r="Q239" s="2">
        <v>0</v>
      </c>
      <c r="R239" s="2">
        <v>3</v>
      </c>
      <c r="T239" s="2">
        <v>3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2</v>
      </c>
      <c r="AA239" s="2">
        <v>1</v>
      </c>
      <c r="AB239" s="2">
        <v>0</v>
      </c>
      <c r="AC239" s="2">
        <v>0</v>
      </c>
      <c r="AD239" s="2">
        <v>0</v>
      </c>
      <c r="AE239" s="2">
        <v>0</v>
      </c>
    </row>
    <row r="240" spans="1:31" x14ac:dyDescent="0.35">
      <c r="A240" s="2" t="s">
        <v>13</v>
      </c>
      <c r="B240" s="2" t="s">
        <v>73</v>
      </c>
      <c r="C240" s="3">
        <v>43735</v>
      </c>
      <c r="D240" s="2" t="s">
        <v>322</v>
      </c>
      <c r="E240" s="2" t="s">
        <v>16</v>
      </c>
      <c r="F240" s="2" t="s">
        <v>229</v>
      </c>
      <c r="H240" s="2">
        <v>0</v>
      </c>
      <c r="I240" s="2">
        <v>0</v>
      </c>
      <c r="J240" s="2" t="s">
        <v>18</v>
      </c>
      <c r="K240" s="2">
        <v>15.5</v>
      </c>
      <c r="L240" s="2">
        <v>13.6</v>
      </c>
      <c r="M240" s="2">
        <v>1</v>
      </c>
      <c r="N240" s="2">
        <v>0.4</v>
      </c>
      <c r="O240" s="2">
        <v>0.3</v>
      </c>
      <c r="V240" s="2">
        <v>4</v>
      </c>
      <c r="W240" s="2">
        <v>3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</row>
    <row r="241" spans="1:28" x14ac:dyDescent="0.35">
      <c r="A241" s="2" t="s">
        <v>13</v>
      </c>
      <c r="B241" s="2" t="s">
        <v>14</v>
      </c>
      <c r="C241" s="3">
        <v>43605</v>
      </c>
      <c r="D241" s="2" t="s">
        <v>289</v>
      </c>
      <c r="E241" s="2" t="s">
        <v>16</v>
      </c>
      <c r="F241" s="2" t="s">
        <v>198</v>
      </c>
      <c r="H241" s="2">
        <v>0</v>
      </c>
      <c r="I241" s="2">
        <v>1</v>
      </c>
      <c r="J241" s="2" t="s">
        <v>18</v>
      </c>
      <c r="K241" s="2">
        <v>1.3</v>
      </c>
      <c r="V241" s="2">
        <v>1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</row>
    <row r="242" spans="1:28" x14ac:dyDescent="0.35">
      <c r="A242" s="2" t="s">
        <v>13</v>
      </c>
      <c r="B242" s="2" t="s">
        <v>73</v>
      </c>
      <c r="C242" s="3">
        <v>43735</v>
      </c>
      <c r="D242" s="2" t="s">
        <v>323</v>
      </c>
      <c r="E242" s="2" t="s">
        <v>16</v>
      </c>
      <c r="F242" s="2" t="s">
        <v>229</v>
      </c>
      <c r="H242" s="2">
        <v>0</v>
      </c>
      <c r="I242" s="2">
        <v>0</v>
      </c>
      <c r="J242" s="2" t="s">
        <v>18</v>
      </c>
      <c r="K242" s="2">
        <v>18.2</v>
      </c>
      <c r="L242" s="2">
        <v>16.2</v>
      </c>
      <c r="M242" s="2">
        <v>0.52</v>
      </c>
      <c r="N242" s="2">
        <v>0.42</v>
      </c>
      <c r="O242" s="2">
        <v>0.3</v>
      </c>
      <c r="V242" s="2">
        <v>6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</row>
    <row r="243" spans="1:28" x14ac:dyDescent="0.35">
      <c r="A243" s="2" t="s">
        <v>13</v>
      </c>
      <c r="B243" s="2" t="s">
        <v>14</v>
      </c>
      <c r="C243" s="3">
        <v>43605</v>
      </c>
      <c r="D243" s="2" t="s">
        <v>290</v>
      </c>
      <c r="E243" s="2" t="s">
        <v>16</v>
      </c>
      <c r="F243" s="2" t="s">
        <v>198</v>
      </c>
      <c r="H243" s="2">
        <v>0</v>
      </c>
      <c r="I243" s="2">
        <v>1</v>
      </c>
      <c r="J243" s="2" t="s">
        <v>18</v>
      </c>
      <c r="K243" s="2">
        <v>2.5</v>
      </c>
      <c r="V243" s="2">
        <v>1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</row>
    <row r="244" spans="1:28" x14ac:dyDescent="0.35">
      <c r="A244" s="2" t="s">
        <v>13</v>
      </c>
      <c r="B244" s="2" t="s">
        <v>73</v>
      </c>
      <c r="C244" s="3">
        <v>43735</v>
      </c>
      <c r="D244" s="2" t="s">
        <v>324</v>
      </c>
      <c r="E244" s="2" t="s">
        <v>16</v>
      </c>
      <c r="F244" s="2" t="s">
        <v>229</v>
      </c>
      <c r="H244" s="2">
        <v>0</v>
      </c>
      <c r="I244" s="2">
        <v>0</v>
      </c>
      <c r="J244" s="2" t="s">
        <v>18</v>
      </c>
      <c r="K244" s="2">
        <v>10.199999999999999</v>
      </c>
      <c r="M244" s="2">
        <v>0.6</v>
      </c>
      <c r="N244" s="2">
        <v>0.35</v>
      </c>
      <c r="O244" s="2">
        <v>0.3</v>
      </c>
      <c r="V244" s="2">
        <v>5</v>
      </c>
      <c r="W244" s="2">
        <v>1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</row>
    <row r="245" spans="1:28" x14ac:dyDescent="0.35">
      <c r="A245" s="2" t="s">
        <v>13</v>
      </c>
      <c r="B245" s="2" t="s">
        <v>73</v>
      </c>
      <c r="C245" s="3">
        <v>43735</v>
      </c>
      <c r="D245" s="2" t="s">
        <v>325</v>
      </c>
      <c r="E245" s="2" t="s">
        <v>16</v>
      </c>
      <c r="F245" s="2" t="s">
        <v>229</v>
      </c>
      <c r="H245" s="2">
        <v>0</v>
      </c>
      <c r="I245" s="2">
        <v>0</v>
      </c>
      <c r="J245" s="2" t="s">
        <v>18</v>
      </c>
      <c r="K245" s="2">
        <v>5.9</v>
      </c>
      <c r="M245" s="2">
        <v>0.8</v>
      </c>
      <c r="N245" s="2">
        <v>0.4</v>
      </c>
      <c r="O245" s="2">
        <v>0.3</v>
      </c>
      <c r="V245" s="2">
        <v>3</v>
      </c>
      <c r="W245" s="2">
        <v>2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</row>
    <row r="246" spans="1:28" x14ac:dyDescent="0.35">
      <c r="A246" s="2" t="s">
        <v>13</v>
      </c>
      <c r="B246" s="2" t="s">
        <v>73</v>
      </c>
      <c r="C246" s="3">
        <v>43735</v>
      </c>
      <c r="D246" s="2" t="s">
        <v>347</v>
      </c>
      <c r="E246" s="2" t="s">
        <v>16</v>
      </c>
      <c r="F246" s="2" t="s">
        <v>509</v>
      </c>
      <c r="H246" s="2">
        <v>0</v>
      </c>
      <c r="I246" s="2">
        <v>0</v>
      </c>
      <c r="J246" s="2" t="s">
        <v>18</v>
      </c>
      <c r="K246" s="2">
        <v>7.6</v>
      </c>
      <c r="M246" s="2">
        <v>0.35</v>
      </c>
      <c r="N246" s="2">
        <v>0.35</v>
      </c>
      <c r="O246" s="2">
        <v>0.3</v>
      </c>
      <c r="V246" s="2">
        <v>3</v>
      </c>
      <c r="W246" s="2">
        <v>1</v>
      </c>
      <c r="X246" s="2">
        <v>0</v>
      </c>
      <c r="Y246" s="2">
        <v>0</v>
      </c>
      <c r="Z246" s="2">
        <v>0</v>
      </c>
      <c r="AA246" s="2">
        <v>0</v>
      </c>
      <c r="AB246" s="2">
        <v>2</v>
      </c>
    </row>
    <row r="247" spans="1:28" x14ac:dyDescent="0.35">
      <c r="A247" s="2" t="s">
        <v>13</v>
      </c>
      <c r="B247" s="2" t="s">
        <v>73</v>
      </c>
      <c r="C247" s="3">
        <v>43735</v>
      </c>
      <c r="D247" s="2" t="s">
        <v>326</v>
      </c>
      <c r="E247" s="2" t="s">
        <v>16</v>
      </c>
      <c r="F247" s="2" t="s">
        <v>229</v>
      </c>
      <c r="H247" s="2">
        <v>0</v>
      </c>
      <c r="I247" s="2">
        <v>0</v>
      </c>
      <c r="J247" s="2" t="s">
        <v>18</v>
      </c>
      <c r="K247" s="2">
        <v>6.3</v>
      </c>
      <c r="M247" s="2">
        <v>0.4</v>
      </c>
      <c r="N247" s="2">
        <v>0.22</v>
      </c>
      <c r="O247" s="2">
        <v>0.22</v>
      </c>
      <c r="V247" s="2">
        <v>1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</row>
    <row r="248" spans="1:28" x14ac:dyDescent="0.35">
      <c r="A248" s="2" t="s">
        <v>13</v>
      </c>
      <c r="B248" s="2" t="s">
        <v>73</v>
      </c>
      <c r="C248" s="3">
        <v>43735</v>
      </c>
      <c r="D248" s="2" t="s">
        <v>327</v>
      </c>
      <c r="E248" s="2" t="s">
        <v>16</v>
      </c>
      <c r="F248" s="2" t="s">
        <v>229</v>
      </c>
      <c r="H248" s="2">
        <v>0</v>
      </c>
      <c r="I248" s="2">
        <v>0</v>
      </c>
      <c r="J248" s="2" t="s">
        <v>18</v>
      </c>
      <c r="K248" s="2">
        <v>14</v>
      </c>
      <c r="M248" s="2">
        <v>0.55000000000000004</v>
      </c>
      <c r="N248" s="2">
        <v>0.3</v>
      </c>
      <c r="O248" s="2">
        <v>0.3</v>
      </c>
      <c r="V248" s="2">
        <v>1</v>
      </c>
      <c r="W248" s="2">
        <v>2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</row>
    <row r="249" spans="1:28" x14ac:dyDescent="0.35">
      <c r="A249" s="2" t="s">
        <v>13</v>
      </c>
      <c r="B249" s="2" t="s">
        <v>14</v>
      </c>
      <c r="C249" s="3">
        <v>43605</v>
      </c>
      <c r="D249" s="2" t="s">
        <v>291</v>
      </c>
      <c r="E249" s="2" t="s">
        <v>16</v>
      </c>
      <c r="F249" s="2" t="s">
        <v>198</v>
      </c>
      <c r="H249" s="2">
        <v>0</v>
      </c>
      <c r="I249" s="2">
        <v>1</v>
      </c>
      <c r="J249" s="2" t="s">
        <v>292</v>
      </c>
      <c r="K249" s="2">
        <v>1.4</v>
      </c>
      <c r="V249" s="2">
        <v>1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</row>
    <row r="250" spans="1:28" x14ac:dyDescent="0.35">
      <c r="A250" s="2" t="s">
        <v>13</v>
      </c>
      <c r="B250" s="2" t="s">
        <v>73</v>
      </c>
      <c r="C250" s="3">
        <v>43735</v>
      </c>
      <c r="D250" s="2" t="s">
        <v>328</v>
      </c>
      <c r="E250" s="2" t="s">
        <v>16</v>
      </c>
      <c r="F250" s="2" t="s">
        <v>229</v>
      </c>
      <c r="H250" s="2">
        <v>0</v>
      </c>
      <c r="I250" s="2">
        <v>0</v>
      </c>
      <c r="J250" s="2" t="s">
        <v>18</v>
      </c>
      <c r="K250" s="2">
        <v>9.1</v>
      </c>
      <c r="M250" s="2">
        <v>1.3</v>
      </c>
      <c r="N250" s="2">
        <v>0.4</v>
      </c>
      <c r="O250" s="2">
        <v>0.3</v>
      </c>
      <c r="V250" s="2">
        <v>7</v>
      </c>
      <c r="W250" s="2">
        <v>4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</row>
    <row r="251" spans="1:28" x14ac:dyDescent="0.35">
      <c r="A251" s="2" t="s">
        <v>13</v>
      </c>
      <c r="B251" s="2" t="s">
        <v>73</v>
      </c>
      <c r="C251" s="3">
        <v>43735</v>
      </c>
      <c r="D251" s="2" t="s">
        <v>329</v>
      </c>
      <c r="E251" s="2" t="s">
        <v>16</v>
      </c>
      <c r="F251" s="2" t="s">
        <v>229</v>
      </c>
      <c r="H251" s="2">
        <v>0</v>
      </c>
      <c r="I251" s="2">
        <v>0</v>
      </c>
      <c r="J251" s="2" t="s">
        <v>18</v>
      </c>
      <c r="K251" s="2" t="s">
        <v>25</v>
      </c>
      <c r="V251" s="2">
        <v>2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</row>
    <row r="252" spans="1:28" x14ac:dyDescent="0.35">
      <c r="A252" s="2" t="s">
        <v>13</v>
      </c>
      <c r="B252" s="2" t="s">
        <v>73</v>
      </c>
      <c r="C252" s="3">
        <v>43735</v>
      </c>
      <c r="D252" s="2" t="s">
        <v>330</v>
      </c>
      <c r="E252" s="2" t="s">
        <v>16</v>
      </c>
      <c r="F252" s="2" t="s">
        <v>229</v>
      </c>
      <c r="H252" s="2">
        <v>0</v>
      </c>
      <c r="I252" s="2">
        <v>0</v>
      </c>
      <c r="J252" s="2" t="s">
        <v>18</v>
      </c>
      <c r="K252" s="2">
        <v>4.7</v>
      </c>
      <c r="M252" s="2">
        <v>0.7</v>
      </c>
      <c r="N252" s="2">
        <v>0.4</v>
      </c>
      <c r="O252" s="2">
        <v>0.35</v>
      </c>
      <c r="V252" s="2">
        <v>4</v>
      </c>
      <c r="W252" s="2">
        <v>2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</row>
    <row r="253" spans="1:28" x14ac:dyDescent="0.35">
      <c r="A253" s="2" t="s">
        <v>13</v>
      </c>
      <c r="B253" s="2" t="s">
        <v>73</v>
      </c>
      <c r="C253" s="3">
        <v>43735</v>
      </c>
      <c r="D253" s="2" t="s">
        <v>331</v>
      </c>
      <c r="E253" s="2" t="s">
        <v>16</v>
      </c>
      <c r="F253" s="2" t="s">
        <v>229</v>
      </c>
      <c r="H253" s="2">
        <v>0</v>
      </c>
      <c r="I253" s="2">
        <v>0</v>
      </c>
      <c r="J253" s="2" t="s">
        <v>18</v>
      </c>
      <c r="K253" s="2">
        <v>9.6999999999999993</v>
      </c>
      <c r="M253" s="2">
        <v>0.52</v>
      </c>
      <c r="N253" s="2">
        <v>0.3</v>
      </c>
      <c r="O253" s="2">
        <v>0.3</v>
      </c>
      <c r="V253" s="2">
        <v>2</v>
      </c>
      <c r="W253" s="2">
        <v>4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</row>
    <row r="254" spans="1:28" x14ac:dyDescent="0.35">
      <c r="A254" s="2" t="s">
        <v>13</v>
      </c>
      <c r="B254" s="2" t="s">
        <v>73</v>
      </c>
      <c r="C254" s="3">
        <v>43735</v>
      </c>
      <c r="D254" s="2" t="s">
        <v>332</v>
      </c>
      <c r="E254" s="2" t="s">
        <v>16</v>
      </c>
      <c r="F254" s="2" t="s">
        <v>229</v>
      </c>
      <c r="H254" s="2">
        <v>0</v>
      </c>
      <c r="I254" s="2">
        <v>0</v>
      </c>
      <c r="J254" s="2" t="s">
        <v>18</v>
      </c>
      <c r="K254" s="2">
        <v>22.5</v>
      </c>
      <c r="M254" s="2">
        <v>0.5</v>
      </c>
      <c r="N254" s="2">
        <v>0.3</v>
      </c>
      <c r="O254" s="2">
        <v>0.3</v>
      </c>
      <c r="V254" s="2">
        <v>2</v>
      </c>
      <c r="W254" s="2">
        <v>2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</row>
    <row r="255" spans="1:28" x14ac:dyDescent="0.35">
      <c r="A255" s="2" t="s">
        <v>13</v>
      </c>
      <c r="B255" s="2" t="s">
        <v>73</v>
      </c>
      <c r="C255" s="3">
        <v>43735</v>
      </c>
      <c r="D255" s="2" t="s">
        <v>333</v>
      </c>
      <c r="E255" s="2" t="s">
        <v>16</v>
      </c>
      <c r="F255" s="2" t="s">
        <v>229</v>
      </c>
      <c r="H255" s="2">
        <v>0</v>
      </c>
      <c r="I255" s="2">
        <v>0</v>
      </c>
      <c r="J255" s="2" t="s">
        <v>18</v>
      </c>
      <c r="K255" s="2">
        <v>4</v>
      </c>
      <c r="M255" s="2">
        <v>0.65</v>
      </c>
      <c r="N255" s="2">
        <v>0.3</v>
      </c>
      <c r="O255" s="2">
        <v>0.3</v>
      </c>
      <c r="V255" s="2">
        <v>2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</row>
    <row r="256" spans="1:28" x14ac:dyDescent="0.35">
      <c r="A256" s="2" t="s">
        <v>13</v>
      </c>
      <c r="B256" s="2" t="s">
        <v>73</v>
      </c>
      <c r="C256" s="3">
        <v>43735</v>
      </c>
      <c r="D256" s="2" t="s">
        <v>334</v>
      </c>
      <c r="E256" s="2" t="s">
        <v>16</v>
      </c>
      <c r="F256" s="2" t="s">
        <v>229</v>
      </c>
      <c r="H256" s="2">
        <v>0</v>
      </c>
      <c r="I256" s="2">
        <v>0</v>
      </c>
      <c r="J256" s="2" t="s">
        <v>18</v>
      </c>
      <c r="K256" s="2">
        <v>11.9</v>
      </c>
      <c r="M256" s="2">
        <v>0.6</v>
      </c>
      <c r="N256" s="2">
        <v>0.25</v>
      </c>
      <c r="O256" s="2">
        <v>0.25</v>
      </c>
      <c r="V256" s="2">
        <v>4</v>
      </c>
      <c r="W256" s="2">
        <v>2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</row>
    <row r="257" spans="1:28" x14ac:dyDescent="0.35">
      <c r="A257" s="2" t="s">
        <v>13</v>
      </c>
      <c r="B257" s="2" t="s">
        <v>73</v>
      </c>
      <c r="C257" s="3">
        <v>43735</v>
      </c>
      <c r="D257" s="2" t="s">
        <v>335</v>
      </c>
      <c r="E257" s="2" t="s">
        <v>16</v>
      </c>
      <c r="F257" s="2" t="s">
        <v>229</v>
      </c>
      <c r="H257" s="2">
        <v>0</v>
      </c>
      <c r="I257" s="2">
        <v>0</v>
      </c>
      <c r="J257" s="2" t="s">
        <v>18</v>
      </c>
      <c r="K257" s="2">
        <v>4.8</v>
      </c>
      <c r="M257" s="2">
        <v>1</v>
      </c>
      <c r="N257" s="2">
        <v>0.25</v>
      </c>
      <c r="O257" s="2">
        <v>0.25</v>
      </c>
      <c r="V257" s="2">
        <v>1</v>
      </c>
      <c r="W257" s="2">
        <v>1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</row>
    <row r="258" spans="1:28" x14ac:dyDescent="0.35">
      <c r="A258" s="2" t="s">
        <v>13</v>
      </c>
      <c r="B258" s="2" t="s">
        <v>73</v>
      </c>
      <c r="C258" s="3">
        <v>43735</v>
      </c>
      <c r="D258" s="2" t="s">
        <v>336</v>
      </c>
      <c r="E258" s="2" t="s">
        <v>16</v>
      </c>
      <c r="F258" s="2" t="s">
        <v>229</v>
      </c>
      <c r="H258" s="2">
        <v>0</v>
      </c>
      <c r="I258" s="2">
        <v>0</v>
      </c>
      <c r="J258" s="2" t="s">
        <v>18</v>
      </c>
      <c r="K258" s="2">
        <v>7.2</v>
      </c>
      <c r="M258" s="2">
        <v>0.7</v>
      </c>
      <c r="N258" s="2">
        <v>0.3</v>
      </c>
      <c r="O258" s="2">
        <v>0.3</v>
      </c>
      <c r="V258" s="2">
        <v>2</v>
      </c>
      <c r="W258" s="2">
        <v>1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</row>
    <row r="259" spans="1:28" x14ac:dyDescent="0.35">
      <c r="A259" s="2" t="s">
        <v>13</v>
      </c>
      <c r="B259" s="2" t="s">
        <v>73</v>
      </c>
      <c r="C259" s="3">
        <v>43735</v>
      </c>
      <c r="D259" s="2" t="s">
        <v>337</v>
      </c>
      <c r="E259" s="2" t="s">
        <v>16</v>
      </c>
      <c r="F259" s="2" t="s">
        <v>229</v>
      </c>
      <c r="H259" s="2">
        <v>0</v>
      </c>
      <c r="I259" s="2">
        <v>0</v>
      </c>
      <c r="J259" s="2" t="s">
        <v>18</v>
      </c>
      <c r="K259" s="2">
        <v>13.2</v>
      </c>
      <c r="M259" s="2">
        <v>0.35</v>
      </c>
      <c r="N259" s="2">
        <v>0.25</v>
      </c>
      <c r="O259" s="2">
        <v>0.25</v>
      </c>
      <c r="V259" s="2">
        <v>2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</row>
    <row r="260" spans="1:28" x14ac:dyDescent="0.35">
      <c r="A260" s="2" t="s">
        <v>13</v>
      </c>
      <c r="B260" s="2" t="s">
        <v>73</v>
      </c>
      <c r="C260" s="3">
        <v>43735</v>
      </c>
      <c r="D260" s="2" t="s">
        <v>338</v>
      </c>
      <c r="E260" s="2" t="s">
        <v>16</v>
      </c>
      <c r="F260" s="2" t="s">
        <v>229</v>
      </c>
      <c r="H260" s="2">
        <v>0</v>
      </c>
      <c r="I260" s="2">
        <v>0</v>
      </c>
      <c r="J260" s="2" t="s">
        <v>168</v>
      </c>
      <c r="K260" s="2">
        <v>19.899999999999999</v>
      </c>
      <c r="M260" s="2">
        <v>0.7</v>
      </c>
      <c r="N260" s="2">
        <v>0.5</v>
      </c>
      <c r="O260" s="2">
        <v>0.3</v>
      </c>
      <c r="V260" s="2">
        <v>3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</row>
    <row r="261" spans="1:28" x14ac:dyDescent="0.35">
      <c r="A261" s="2" t="s">
        <v>13</v>
      </c>
      <c r="B261" s="2" t="s">
        <v>14</v>
      </c>
      <c r="C261" s="3">
        <v>43605</v>
      </c>
      <c r="D261" s="2" t="s">
        <v>293</v>
      </c>
      <c r="E261" s="2" t="s">
        <v>16</v>
      </c>
      <c r="F261" s="2" t="s">
        <v>198</v>
      </c>
      <c r="H261" s="2">
        <v>0</v>
      </c>
      <c r="I261" s="2">
        <v>1</v>
      </c>
      <c r="J261" s="2" t="s">
        <v>18</v>
      </c>
      <c r="K261" s="2">
        <v>8.5</v>
      </c>
      <c r="V261" s="2">
        <v>1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</row>
    <row r="262" spans="1:28" x14ac:dyDescent="0.35">
      <c r="A262" s="2" t="s">
        <v>13</v>
      </c>
      <c r="B262" s="2" t="s">
        <v>73</v>
      </c>
      <c r="C262" s="3">
        <v>43735</v>
      </c>
      <c r="D262" s="2" t="s">
        <v>339</v>
      </c>
      <c r="E262" s="2" t="s">
        <v>16</v>
      </c>
      <c r="F262" s="2" t="s">
        <v>229</v>
      </c>
      <c r="H262" s="2">
        <v>0</v>
      </c>
      <c r="I262" s="2">
        <v>1</v>
      </c>
      <c r="J262" s="2" t="s">
        <v>18</v>
      </c>
      <c r="K262" s="2">
        <v>12.1</v>
      </c>
      <c r="L262" s="2">
        <v>11.5</v>
      </c>
      <c r="M262" s="2">
        <v>0.75</v>
      </c>
      <c r="N262" s="2">
        <v>0.4</v>
      </c>
      <c r="O262" s="2">
        <v>0.3</v>
      </c>
      <c r="V262" s="2">
        <v>4</v>
      </c>
      <c r="W262" s="2">
        <v>1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</row>
    <row r="263" spans="1:28" x14ac:dyDescent="0.35">
      <c r="A263" s="2" t="s">
        <v>13</v>
      </c>
      <c r="B263" s="2" t="s">
        <v>73</v>
      </c>
      <c r="C263" s="3">
        <v>43735</v>
      </c>
      <c r="D263" s="2" t="s">
        <v>340</v>
      </c>
      <c r="E263" s="2" t="s">
        <v>16</v>
      </c>
      <c r="F263" s="2" t="s">
        <v>229</v>
      </c>
      <c r="H263" s="2">
        <v>0</v>
      </c>
      <c r="I263" s="2">
        <v>0</v>
      </c>
      <c r="J263" s="2" t="s">
        <v>18</v>
      </c>
      <c r="K263" s="2">
        <v>8.3000000000000007</v>
      </c>
      <c r="M263" s="2">
        <v>0.7</v>
      </c>
      <c r="N263" s="2">
        <v>0.3</v>
      </c>
      <c r="O263" s="2">
        <v>0.3</v>
      </c>
      <c r="V263" s="2">
        <v>3</v>
      </c>
      <c r="W263" s="2">
        <v>4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</row>
    <row r="264" spans="1:28" x14ac:dyDescent="0.35">
      <c r="A264" s="2" t="s">
        <v>13</v>
      </c>
      <c r="B264" s="2" t="s">
        <v>73</v>
      </c>
      <c r="C264" s="3">
        <v>43735</v>
      </c>
      <c r="D264" s="2" t="s">
        <v>341</v>
      </c>
      <c r="E264" s="2" t="s">
        <v>16</v>
      </c>
      <c r="F264" s="2" t="s">
        <v>229</v>
      </c>
      <c r="H264" s="2">
        <v>0</v>
      </c>
      <c r="I264" s="2">
        <v>0</v>
      </c>
      <c r="J264" s="2" t="s">
        <v>18</v>
      </c>
      <c r="K264" s="2">
        <v>4.4000000000000004</v>
      </c>
      <c r="M264" s="2">
        <v>0.5</v>
      </c>
      <c r="N264" s="2">
        <v>0.28000000000000003</v>
      </c>
      <c r="O264" s="2">
        <v>0.28000000000000003</v>
      </c>
      <c r="V264" s="2">
        <v>1</v>
      </c>
      <c r="W264" s="2">
        <v>1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</row>
    <row r="265" spans="1:28" x14ac:dyDescent="0.35">
      <c r="A265" s="2" t="s">
        <v>13</v>
      </c>
      <c r="B265" s="2" t="s">
        <v>73</v>
      </c>
      <c r="C265" s="3">
        <v>43735</v>
      </c>
      <c r="D265" s="2" t="s">
        <v>342</v>
      </c>
      <c r="E265" s="2" t="s">
        <v>16</v>
      </c>
      <c r="F265" s="2" t="s">
        <v>229</v>
      </c>
      <c r="H265" s="2">
        <v>0</v>
      </c>
      <c r="I265" s="2">
        <v>0</v>
      </c>
      <c r="J265" s="2" t="s">
        <v>18</v>
      </c>
      <c r="K265" s="2">
        <v>2.2999999999999998</v>
      </c>
      <c r="M265" s="2">
        <v>0.65</v>
      </c>
      <c r="N265" s="2">
        <v>0.25</v>
      </c>
      <c r="O265" s="2">
        <v>0.25</v>
      </c>
      <c r="V265" s="2">
        <v>0</v>
      </c>
      <c r="W265" s="2">
        <v>1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</row>
    <row r="266" spans="1:28" x14ac:dyDescent="0.35">
      <c r="A266" s="2" t="s">
        <v>13</v>
      </c>
      <c r="B266" s="2" t="s">
        <v>14</v>
      </c>
      <c r="C266" s="3">
        <v>43605</v>
      </c>
      <c r="D266" s="2" t="s">
        <v>294</v>
      </c>
      <c r="E266" s="2" t="s">
        <v>16</v>
      </c>
      <c r="F266" s="2" t="s">
        <v>198</v>
      </c>
      <c r="H266" s="2">
        <v>0</v>
      </c>
      <c r="I266" s="2">
        <v>2</v>
      </c>
      <c r="J266" s="2" t="s">
        <v>18</v>
      </c>
      <c r="K266" s="2">
        <v>4</v>
      </c>
      <c r="M266" s="2">
        <v>0.6</v>
      </c>
      <c r="N266" s="2">
        <v>0.3</v>
      </c>
      <c r="O266" s="2">
        <v>0.25</v>
      </c>
      <c r="V266" s="2">
        <v>2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</row>
    <row r="267" spans="1:28" x14ac:dyDescent="0.35">
      <c r="A267" s="2" t="s">
        <v>13</v>
      </c>
      <c r="B267" s="2" t="s">
        <v>14</v>
      </c>
      <c r="C267" s="3">
        <v>43605</v>
      </c>
      <c r="D267" s="2" t="s">
        <v>310</v>
      </c>
      <c r="E267" s="2" t="s">
        <v>16</v>
      </c>
      <c r="F267" s="2" t="s">
        <v>198</v>
      </c>
      <c r="H267" s="2">
        <v>0</v>
      </c>
      <c r="I267" s="2">
        <v>1</v>
      </c>
      <c r="J267" s="2" t="s">
        <v>18</v>
      </c>
      <c r="K267" s="2">
        <v>10.6</v>
      </c>
      <c r="L267" s="2">
        <v>6.9</v>
      </c>
      <c r="M267" s="2">
        <v>0.6</v>
      </c>
      <c r="N267" s="2">
        <v>0.3</v>
      </c>
      <c r="O267" s="2">
        <v>0.3</v>
      </c>
      <c r="V267" s="2">
        <v>1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</row>
    <row r="268" spans="1:28" x14ac:dyDescent="0.35">
      <c r="A268" s="2" t="s">
        <v>233</v>
      </c>
      <c r="B268" s="2" t="s">
        <v>234</v>
      </c>
      <c r="C268" s="3">
        <v>43736</v>
      </c>
      <c r="D268" s="2" t="s">
        <v>314</v>
      </c>
      <c r="E268" s="2" t="s">
        <v>16</v>
      </c>
      <c r="F268" s="2" t="s">
        <v>229</v>
      </c>
      <c r="H268" s="2">
        <v>0</v>
      </c>
      <c r="I268" s="2">
        <v>0</v>
      </c>
      <c r="J268" s="2" t="s">
        <v>18</v>
      </c>
      <c r="K268" s="2">
        <v>4.5</v>
      </c>
      <c r="M268" s="2">
        <v>0.6</v>
      </c>
      <c r="N268" s="2">
        <v>0.25</v>
      </c>
      <c r="O268" s="2">
        <v>0.25</v>
      </c>
      <c r="V268" s="2">
        <v>2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</row>
    <row r="269" spans="1:28" x14ac:dyDescent="0.35">
      <c r="A269" s="2" t="s">
        <v>233</v>
      </c>
      <c r="B269" s="2" t="s">
        <v>234</v>
      </c>
      <c r="C269" s="3">
        <v>43736</v>
      </c>
      <c r="D269" s="2" t="s">
        <v>315</v>
      </c>
      <c r="E269" s="2" t="s">
        <v>16</v>
      </c>
      <c r="F269" s="2" t="s">
        <v>229</v>
      </c>
      <c r="H269" s="2">
        <v>0</v>
      </c>
      <c r="I269" s="2">
        <v>0</v>
      </c>
      <c r="J269" s="2" t="s">
        <v>18</v>
      </c>
      <c r="K269" s="2">
        <v>9.1</v>
      </c>
      <c r="L269" s="2">
        <v>4.8</v>
      </c>
      <c r="M269" s="2">
        <v>0.7</v>
      </c>
      <c r="N269" s="2">
        <v>0.22</v>
      </c>
      <c r="O269" s="2">
        <v>0.22</v>
      </c>
      <c r="V269" s="2">
        <v>0</v>
      </c>
      <c r="W269" s="2">
        <v>1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</row>
    <row r="270" spans="1:28" x14ac:dyDescent="0.35">
      <c r="A270" s="2" t="s">
        <v>13</v>
      </c>
      <c r="B270" s="2" t="s">
        <v>14</v>
      </c>
      <c r="C270" s="3">
        <v>43603</v>
      </c>
      <c r="D270" s="2" t="s">
        <v>295</v>
      </c>
      <c r="E270" s="2" t="s">
        <v>16</v>
      </c>
      <c r="F270" s="2" t="s">
        <v>198</v>
      </c>
      <c r="H270" s="2">
        <v>0</v>
      </c>
      <c r="I270" s="2">
        <v>1</v>
      </c>
      <c r="J270" s="2" t="s">
        <v>18</v>
      </c>
      <c r="K270" s="2">
        <v>10.3</v>
      </c>
      <c r="L270" s="2">
        <v>8</v>
      </c>
      <c r="M270" s="2">
        <v>0.48</v>
      </c>
      <c r="N270" s="2">
        <v>0.25</v>
      </c>
      <c r="O270" s="2">
        <v>0.25</v>
      </c>
      <c r="V270" s="2">
        <v>1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</row>
    <row r="271" spans="1:28" x14ac:dyDescent="0.35">
      <c r="A271" s="2" t="s">
        <v>233</v>
      </c>
      <c r="B271" s="2" t="s">
        <v>234</v>
      </c>
      <c r="C271" s="3">
        <v>43736</v>
      </c>
      <c r="D271" s="2" t="s">
        <v>316</v>
      </c>
      <c r="E271" s="2" t="s">
        <v>16</v>
      </c>
      <c r="F271" s="2" t="s">
        <v>229</v>
      </c>
      <c r="H271" s="2">
        <v>0</v>
      </c>
      <c r="I271" s="2">
        <v>0</v>
      </c>
      <c r="J271" s="2" t="s">
        <v>18</v>
      </c>
      <c r="K271" s="2">
        <v>17.100000000000001</v>
      </c>
      <c r="M271" s="2">
        <v>0.65</v>
      </c>
      <c r="N271" s="2">
        <v>0.3</v>
      </c>
      <c r="O271" s="2">
        <v>0.3</v>
      </c>
      <c r="V271" s="2">
        <v>4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</row>
    <row r="272" spans="1:28" x14ac:dyDescent="0.35">
      <c r="A272" s="2" t="s">
        <v>233</v>
      </c>
      <c r="B272" s="2" t="s">
        <v>234</v>
      </c>
      <c r="C272" s="3">
        <v>43736</v>
      </c>
      <c r="D272" s="2" t="s">
        <v>317</v>
      </c>
      <c r="E272" s="2" t="s">
        <v>16</v>
      </c>
      <c r="F272" s="2" t="s">
        <v>229</v>
      </c>
      <c r="H272" s="2">
        <v>0</v>
      </c>
      <c r="I272" s="2">
        <v>0</v>
      </c>
      <c r="J272" s="2" t="s">
        <v>18</v>
      </c>
      <c r="K272" s="2">
        <v>10</v>
      </c>
      <c r="M272" s="2">
        <v>0.5</v>
      </c>
      <c r="N272" s="2">
        <v>0.3</v>
      </c>
      <c r="O272" s="2">
        <v>0.3</v>
      </c>
      <c r="V272" s="2">
        <v>2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</row>
    <row r="273" spans="1:28" x14ac:dyDescent="0.35">
      <c r="A273" s="2" t="s">
        <v>13</v>
      </c>
      <c r="B273" s="2" t="s">
        <v>14</v>
      </c>
      <c r="C273" s="3">
        <v>43603</v>
      </c>
      <c r="D273" s="2" t="s">
        <v>296</v>
      </c>
      <c r="E273" s="2" t="s">
        <v>16</v>
      </c>
      <c r="F273" s="2" t="s">
        <v>198</v>
      </c>
      <c r="H273" s="2">
        <v>0</v>
      </c>
      <c r="I273" s="2">
        <v>1</v>
      </c>
      <c r="J273" s="2" t="s">
        <v>18</v>
      </c>
      <c r="K273" s="2">
        <v>7.2</v>
      </c>
      <c r="L273" s="2">
        <v>2.1</v>
      </c>
      <c r="M273" s="2">
        <v>0.48</v>
      </c>
      <c r="V273" s="2">
        <v>1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</row>
    <row r="274" spans="1:28" x14ac:dyDescent="0.35">
      <c r="A274" s="2" t="s">
        <v>233</v>
      </c>
      <c r="B274" s="2" t="s">
        <v>234</v>
      </c>
      <c r="C274" s="3">
        <v>43736</v>
      </c>
      <c r="D274" s="2" t="s">
        <v>318</v>
      </c>
      <c r="E274" s="2" t="s">
        <v>16</v>
      </c>
      <c r="F274" s="2" t="s">
        <v>229</v>
      </c>
      <c r="H274" s="2">
        <v>0</v>
      </c>
      <c r="I274" s="2">
        <v>0</v>
      </c>
      <c r="J274" s="2" t="s">
        <v>18</v>
      </c>
      <c r="K274" s="2">
        <v>5.9</v>
      </c>
      <c r="M274" s="2">
        <v>0.5</v>
      </c>
      <c r="N274" s="2">
        <v>0.25</v>
      </c>
      <c r="O274" s="2">
        <v>0.25</v>
      </c>
      <c r="V274" s="2">
        <v>2</v>
      </c>
      <c r="W274" s="2">
        <v>2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</row>
    <row r="275" spans="1:28" x14ac:dyDescent="0.35">
      <c r="A275" s="2" t="s">
        <v>233</v>
      </c>
      <c r="B275" s="2" t="s">
        <v>234</v>
      </c>
      <c r="C275" s="3">
        <v>43736</v>
      </c>
      <c r="D275" s="2" t="s">
        <v>319</v>
      </c>
      <c r="E275" s="2" t="s">
        <v>16</v>
      </c>
      <c r="F275" s="2" t="s">
        <v>229</v>
      </c>
      <c r="H275" s="2">
        <v>0</v>
      </c>
      <c r="I275" s="2">
        <v>0</v>
      </c>
      <c r="J275" s="2" t="s">
        <v>18</v>
      </c>
      <c r="K275" s="2">
        <v>11.7</v>
      </c>
      <c r="L275" s="2">
        <v>4.3</v>
      </c>
      <c r="M275" s="2">
        <v>0.4</v>
      </c>
      <c r="N275" s="2">
        <v>0.3</v>
      </c>
      <c r="O275" s="2">
        <v>0.27</v>
      </c>
      <c r="V275" s="2">
        <v>2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</row>
    <row r="276" spans="1:28" x14ac:dyDescent="0.35">
      <c r="A276" s="2" t="s">
        <v>233</v>
      </c>
      <c r="B276" s="2" t="s">
        <v>234</v>
      </c>
      <c r="C276" s="3">
        <v>43736</v>
      </c>
      <c r="D276" s="2" t="s">
        <v>320</v>
      </c>
      <c r="E276" s="2" t="s">
        <v>16</v>
      </c>
      <c r="F276" s="2" t="s">
        <v>229</v>
      </c>
      <c r="H276" s="2">
        <v>0</v>
      </c>
      <c r="I276" s="2">
        <v>0</v>
      </c>
      <c r="J276" s="2" t="s">
        <v>18</v>
      </c>
      <c r="K276" s="2">
        <v>5.5</v>
      </c>
      <c r="M276" s="2">
        <v>0.55000000000000004</v>
      </c>
      <c r="N276" s="2">
        <v>0.3</v>
      </c>
      <c r="O276" s="2">
        <v>0.3</v>
      </c>
      <c r="V276" s="2">
        <v>1</v>
      </c>
      <c r="W276" s="2">
        <v>1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</row>
    <row r="277" spans="1:28" x14ac:dyDescent="0.35">
      <c r="A277" s="2" t="s">
        <v>233</v>
      </c>
      <c r="B277" s="2" t="s">
        <v>234</v>
      </c>
      <c r="C277" s="3">
        <v>43736</v>
      </c>
      <c r="D277" s="2" t="s">
        <v>321</v>
      </c>
      <c r="E277" s="2" t="s">
        <v>16</v>
      </c>
      <c r="F277" s="2" t="s">
        <v>229</v>
      </c>
      <c r="H277" s="2">
        <v>0</v>
      </c>
      <c r="I277" s="2">
        <v>0</v>
      </c>
      <c r="J277" s="2" t="s">
        <v>18</v>
      </c>
      <c r="K277" s="2">
        <v>10.4</v>
      </c>
      <c r="L277" s="2">
        <v>6.4</v>
      </c>
      <c r="M277" s="2">
        <v>0.5</v>
      </c>
      <c r="N277" s="2">
        <v>0.35</v>
      </c>
      <c r="O277" s="2">
        <v>0.3</v>
      </c>
      <c r="V277" s="2">
        <v>1</v>
      </c>
      <c r="W277" s="2">
        <v>1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</row>
    <row r="278" spans="1:28" x14ac:dyDescent="0.35">
      <c r="A278" s="2" t="s">
        <v>13</v>
      </c>
      <c r="B278" s="2" t="s">
        <v>14</v>
      </c>
      <c r="C278" s="3">
        <v>43603</v>
      </c>
      <c r="D278" s="2" t="s">
        <v>297</v>
      </c>
      <c r="E278" s="2" t="s">
        <v>16</v>
      </c>
      <c r="F278" s="2" t="s">
        <v>198</v>
      </c>
      <c r="H278" s="2">
        <v>0</v>
      </c>
      <c r="I278" s="2">
        <v>1</v>
      </c>
      <c r="J278" s="2" t="s">
        <v>18</v>
      </c>
      <c r="K278" s="2">
        <v>2</v>
      </c>
      <c r="M278" s="2">
        <v>0.8</v>
      </c>
      <c r="N278" s="2">
        <v>0.35</v>
      </c>
      <c r="O278" s="2">
        <v>0.3</v>
      </c>
      <c r="V278" s="2">
        <v>1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</row>
    <row r="279" spans="1:28" x14ac:dyDescent="0.35">
      <c r="A279" s="2" t="s">
        <v>171</v>
      </c>
      <c r="B279" s="2" t="s">
        <v>172</v>
      </c>
      <c r="C279" s="3">
        <v>43738</v>
      </c>
      <c r="D279" s="2" t="s">
        <v>343</v>
      </c>
      <c r="E279" s="2" t="s">
        <v>16</v>
      </c>
      <c r="F279" s="2" t="s">
        <v>229</v>
      </c>
      <c r="H279" s="2">
        <v>0</v>
      </c>
      <c r="I279" s="2">
        <v>0</v>
      </c>
      <c r="J279" s="2" t="s">
        <v>181</v>
      </c>
      <c r="K279" s="2">
        <v>16.5</v>
      </c>
      <c r="M279" s="2">
        <v>0.45</v>
      </c>
      <c r="N279" s="2">
        <v>0.35</v>
      </c>
      <c r="O279" s="2">
        <v>0.25</v>
      </c>
      <c r="V279" s="2">
        <v>8</v>
      </c>
      <c r="W279" s="2">
        <v>1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</row>
    <row r="280" spans="1:28" x14ac:dyDescent="0.35">
      <c r="A280" s="2" t="s">
        <v>171</v>
      </c>
      <c r="B280" s="2" t="s">
        <v>172</v>
      </c>
      <c r="C280" s="3">
        <v>43738</v>
      </c>
      <c r="D280" s="2" t="s">
        <v>344</v>
      </c>
      <c r="E280" s="2" t="s">
        <v>16</v>
      </c>
      <c r="F280" s="2" t="s">
        <v>229</v>
      </c>
      <c r="H280" s="2">
        <v>0</v>
      </c>
      <c r="I280" s="2">
        <v>0</v>
      </c>
      <c r="J280" s="2" t="s">
        <v>345</v>
      </c>
      <c r="K280" s="2">
        <v>5</v>
      </c>
      <c r="L280" s="2">
        <v>3.2</v>
      </c>
      <c r="M280" s="2">
        <v>0.4</v>
      </c>
      <c r="N280" s="2">
        <v>0.3</v>
      </c>
      <c r="O280" s="2">
        <v>0.3</v>
      </c>
      <c r="V280" s="2">
        <v>1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</row>
    <row r="281" spans="1:28" x14ac:dyDescent="0.35">
      <c r="A281" s="2" t="s">
        <v>171</v>
      </c>
      <c r="B281" s="2" t="s">
        <v>172</v>
      </c>
      <c r="C281" s="3">
        <v>43738</v>
      </c>
      <c r="D281" s="2" t="s">
        <v>346</v>
      </c>
      <c r="E281" s="2" t="s">
        <v>16</v>
      </c>
      <c r="F281" s="2" t="s">
        <v>229</v>
      </c>
      <c r="H281" s="2">
        <v>0</v>
      </c>
      <c r="I281" s="2">
        <v>0</v>
      </c>
      <c r="J281" s="2" t="s">
        <v>181</v>
      </c>
      <c r="K281" s="2">
        <v>18</v>
      </c>
      <c r="M281" s="2">
        <v>0.6</v>
      </c>
      <c r="N281" s="2">
        <v>0.45</v>
      </c>
      <c r="O281" s="2">
        <v>0.3</v>
      </c>
      <c r="V281" s="2">
        <v>4</v>
      </c>
      <c r="W281" s="2">
        <v>1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</row>
    <row r="282" spans="1:28" x14ac:dyDescent="0.35">
      <c r="A282" s="2" t="s">
        <v>226</v>
      </c>
      <c r="B282" s="2" t="s">
        <v>227</v>
      </c>
      <c r="C282" s="3">
        <v>43740</v>
      </c>
      <c r="D282" s="2" t="s">
        <v>311</v>
      </c>
      <c r="E282" s="2" t="s">
        <v>16</v>
      </c>
      <c r="F282" s="2" t="s">
        <v>229</v>
      </c>
      <c r="H282" s="2">
        <v>0</v>
      </c>
      <c r="I282" s="2">
        <v>0</v>
      </c>
      <c r="J282" s="2" t="s">
        <v>230</v>
      </c>
      <c r="K282" s="2">
        <v>7.7</v>
      </c>
      <c r="M282" s="2">
        <v>0.8</v>
      </c>
      <c r="N282" s="2">
        <v>0.45</v>
      </c>
      <c r="O282" s="2">
        <v>0.28000000000000003</v>
      </c>
      <c r="V282" s="2">
        <v>1</v>
      </c>
      <c r="W282" s="2">
        <v>2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</row>
    <row r="283" spans="1:28" x14ac:dyDescent="0.35">
      <c r="A283" s="2" t="s">
        <v>226</v>
      </c>
      <c r="B283" s="2" t="s">
        <v>227</v>
      </c>
      <c r="C283" s="3">
        <v>43740</v>
      </c>
      <c r="D283" s="2" t="s">
        <v>312</v>
      </c>
      <c r="E283" s="2" t="s">
        <v>16</v>
      </c>
      <c r="F283" s="2" t="s">
        <v>229</v>
      </c>
      <c r="H283" s="2">
        <v>0</v>
      </c>
      <c r="I283" s="2">
        <v>0</v>
      </c>
      <c r="J283" s="2" t="s">
        <v>230</v>
      </c>
      <c r="K283" s="2">
        <v>3.8</v>
      </c>
      <c r="M283" s="2">
        <v>0.5</v>
      </c>
      <c r="N283" s="2">
        <v>0.38</v>
      </c>
      <c r="O283" s="2">
        <v>0.22</v>
      </c>
      <c r="V283" s="2">
        <v>0</v>
      </c>
      <c r="W283" s="2">
        <v>1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</row>
    <row r="284" spans="1:28" x14ac:dyDescent="0.35">
      <c r="A284" s="2" t="s">
        <v>226</v>
      </c>
      <c r="B284" s="2" t="s">
        <v>227</v>
      </c>
      <c r="C284" s="3">
        <v>43760</v>
      </c>
      <c r="D284" s="2" t="s">
        <v>313</v>
      </c>
      <c r="E284" s="2" t="s">
        <v>16</v>
      </c>
      <c r="F284" s="2" t="s">
        <v>229</v>
      </c>
      <c r="H284" s="2">
        <v>0</v>
      </c>
      <c r="I284" s="2">
        <v>0</v>
      </c>
      <c r="J284" s="2" t="s">
        <v>230</v>
      </c>
      <c r="K284" s="2" t="s">
        <v>25</v>
      </c>
      <c r="V284" s="2">
        <v>0</v>
      </c>
      <c r="W284" s="2">
        <v>2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</row>
    <row r="285" spans="1:28" x14ac:dyDescent="0.35">
      <c r="A285" s="2" t="s">
        <v>13</v>
      </c>
      <c r="B285" s="2" t="s">
        <v>14</v>
      </c>
      <c r="C285" s="3">
        <v>43603</v>
      </c>
      <c r="D285" s="2" t="s">
        <v>298</v>
      </c>
      <c r="E285" s="2" t="s">
        <v>16</v>
      </c>
      <c r="F285" s="2" t="s">
        <v>198</v>
      </c>
      <c r="H285" s="2">
        <v>0</v>
      </c>
      <c r="I285" s="2">
        <v>1</v>
      </c>
      <c r="J285" s="2" t="s">
        <v>18</v>
      </c>
      <c r="K285" s="2">
        <v>7.1</v>
      </c>
      <c r="M285" s="2">
        <v>0.7</v>
      </c>
      <c r="N285" s="2">
        <v>0.25</v>
      </c>
      <c r="O285" s="2">
        <v>0.25</v>
      </c>
      <c r="V285" s="2">
        <v>1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</row>
    <row r="286" spans="1:28" x14ac:dyDescent="0.35">
      <c r="A286" s="2" t="s">
        <v>13</v>
      </c>
      <c r="B286" s="2" t="s">
        <v>14</v>
      </c>
      <c r="C286" s="3">
        <v>43603</v>
      </c>
      <c r="D286" s="2" t="s">
        <v>299</v>
      </c>
      <c r="E286" s="2" t="s">
        <v>16</v>
      </c>
      <c r="F286" s="2" t="s">
        <v>198</v>
      </c>
      <c r="H286" s="2">
        <v>0</v>
      </c>
      <c r="I286" s="2">
        <v>1</v>
      </c>
      <c r="J286" s="2" t="s">
        <v>18</v>
      </c>
      <c r="K286" s="2">
        <v>4.5</v>
      </c>
      <c r="V286" s="2">
        <v>1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</row>
    <row r="287" spans="1:28" x14ac:dyDescent="0.35">
      <c r="A287" s="2" t="s">
        <v>13</v>
      </c>
      <c r="B287" s="2" t="s">
        <v>14</v>
      </c>
      <c r="C287" s="3">
        <v>43603</v>
      </c>
      <c r="D287" s="2" t="s">
        <v>309</v>
      </c>
      <c r="E287" s="2" t="s">
        <v>16</v>
      </c>
      <c r="F287" s="2" t="s">
        <v>188</v>
      </c>
      <c r="H287" s="2">
        <v>0</v>
      </c>
      <c r="I287" s="2">
        <v>0</v>
      </c>
      <c r="J287" s="2" t="s">
        <v>18</v>
      </c>
      <c r="K287" s="2">
        <v>21.5</v>
      </c>
      <c r="L287" s="2">
        <v>12.5</v>
      </c>
      <c r="M287" s="2">
        <v>0.65</v>
      </c>
      <c r="N287" s="2">
        <v>0.3</v>
      </c>
      <c r="O287" s="2">
        <v>0.3</v>
      </c>
      <c r="V287" s="2">
        <v>0</v>
      </c>
      <c r="W287" s="2">
        <v>1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</row>
    <row r="288" spans="1:28" x14ac:dyDescent="0.35">
      <c r="A288" s="2" t="s">
        <v>13</v>
      </c>
      <c r="B288" s="2" t="s">
        <v>14</v>
      </c>
      <c r="C288" s="3">
        <v>43603</v>
      </c>
      <c r="D288" s="2" t="s">
        <v>300</v>
      </c>
      <c r="E288" s="2" t="s">
        <v>16</v>
      </c>
      <c r="F288" s="2" t="s">
        <v>198</v>
      </c>
      <c r="H288" s="2">
        <v>0</v>
      </c>
      <c r="I288" s="2">
        <v>1</v>
      </c>
      <c r="J288" s="2" t="s">
        <v>18</v>
      </c>
      <c r="K288" s="2">
        <v>3.2</v>
      </c>
      <c r="M288" s="2">
        <v>0.6</v>
      </c>
      <c r="N288" s="2">
        <v>0.22</v>
      </c>
      <c r="O288" s="2">
        <v>0.22</v>
      </c>
      <c r="V288" s="2">
        <v>1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</row>
    <row r="289" spans="1:31" x14ac:dyDescent="0.35">
      <c r="A289" s="2" t="s">
        <v>13</v>
      </c>
      <c r="B289" s="2" t="s">
        <v>14</v>
      </c>
      <c r="C289" s="3">
        <v>43603</v>
      </c>
      <c r="D289" s="2" t="s">
        <v>301</v>
      </c>
      <c r="E289" s="2" t="s">
        <v>16</v>
      </c>
      <c r="F289" s="2" t="s">
        <v>198</v>
      </c>
      <c r="H289" s="2">
        <v>0</v>
      </c>
      <c r="I289" s="2">
        <v>1</v>
      </c>
      <c r="J289" s="2" t="s">
        <v>18</v>
      </c>
      <c r="K289" s="2">
        <v>3.8</v>
      </c>
      <c r="L289" s="2">
        <v>2</v>
      </c>
      <c r="M289" s="2">
        <v>0.7</v>
      </c>
      <c r="N289" s="2">
        <v>0.25</v>
      </c>
      <c r="O289" s="2">
        <v>0.25</v>
      </c>
      <c r="V289" s="2">
        <v>1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</row>
    <row r="290" spans="1:31" x14ac:dyDescent="0.35">
      <c r="A290" s="2" t="s">
        <v>13</v>
      </c>
      <c r="B290" s="2" t="s">
        <v>14</v>
      </c>
      <c r="C290" s="3">
        <v>43603</v>
      </c>
      <c r="D290" s="2" t="s">
        <v>302</v>
      </c>
      <c r="E290" s="2" t="s">
        <v>16</v>
      </c>
      <c r="F290" s="2" t="s">
        <v>198</v>
      </c>
      <c r="H290" s="2">
        <v>0</v>
      </c>
      <c r="I290" s="2">
        <v>1</v>
      </c>
      <c r="J290" s="2" t="s">
        <v>18</v>
      </c>
      <c r="K290" s="2">
        <v>2.7</v>
      </c>
      <c r="M290" s="2">
        <v>0.5</v>
      </c>
      <c r="N290" s="2">
        <v>0.25</v>
      </c>
      <c r="O290" s="2">
        <v>0.25</v>
      </c>
      <c r="V290" s="2">
        <v>1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</row>
    <row r="291" spans="1:31" x14ac:dyDescent="0.35">
      <c r="A291" s="2" t="s">
        <v>13</v>
      </c>
      <c r="B291" s="2" t="s">
        <v>14</v>
      </c>
      <c r="C291" s="3">
        <v>43603</v>
      </c>
      <c r="D291" s="2" t="s">
        <v>303</v>
      </c>
      <c r="E291" s="2" t="s">
        <v>16</v>
      </c>
      <c r="F291" s="2" t="s">
        <v>198</v>
      </c>
      <c r="H291" s="2">
        <v>0</v>
      </c>
      <c r="I291" s="2">
        <v>1</v>
      </c>
      <c r="J291" s="2" t="s">
        <v>292</v>
      </c>
      <c r="K291" s="2">
        <v>1.5</v>
      </c>
      <c r="M291" s="2">
        <v>1.2</v>
      </c>
      <c r="N291" s="2">
        <v>0.15</v>
      </c>
      <c r="O291" s="2">
        <v>0.15</v>
      </c>
      <c r="V291" s="2">
        <v>1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</row>
    <row r="292" spans="1:31" x14ac:dyDescent="0.35">
      <c r="A292" s="2" t="s">
        <v>13</v>
      </c>
      <c r="B292" s="2" t="s">
        <v>14</v>
      </c>
      <c r="C292" s="3">
        <v>43604</v>
      </c>
      <c r="D292" s="2" t="s">
        <v>304</v>
      </c>
      <c r="E292" s="2" t="s">
        <v>16</v>
      </c>
      <c r="F292" s="2" t="s">
        <v>198</v>
      </c>
      <c r="H292" s="2">
        <v>0</v>
      </c>
      <c r="I292" s="2">
        <v>1</v>
      </c>
      <c r="J292" s="2" t="s">
        <v>18</v>
      </c>
      <c r="K292" s="2">
        <v>2.7</v>
      </c>
      <c r="V292" s="2">
        <v>1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</row>
    <row r="293" spans="1:31" x14ac:dyDescent="0.35">
      <c r="A293" s="2" t="s">
        <v>13</v>
      </c>
      <c r="B293" s="2" t="s">
        <v>14</v>
      </c>
      <c r="C293" s="3">
        <v>43604</v>
      </c>
      <c r="D293" s="2" t="s">
        <v>305</v>
      </c>
      <c r="E293" s="2" t="s">
        <v>16</v>
      </c>
      <c r="F293" s="2" t="s">
        <v>198</v>
      </c>
      <c r="H293" s="2">
        <v>0</v>
      </c>
      <c r="I293" s="2">
        <v>1</v>
      </c>
      <c r="J293" s="2" t="s">
        <v>18</v>
      </c>
      <c r="K293" s="2">
        <v>7.2</v>
      </c>
      <c r="L293" s="2">
        <v>2.2999999999999998</v>
      </c>
      <c r="V293" s="2">
        <v>1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</row>
    <row r="294" spans="1:31" x14ac:dyDescent="0.35">
      <c r="A294" s="2" t="s">
        <v>13</v>
      </c>
      <c r="B294" s="2" t="s">
        <v>14</v>
      </c>
      <c r="C294" s="3">
        <v>43604</v>
      </c>
      <c r="D294" s="2" t="s">
        <v>306</v>
      </c>
      <c r="E294" s="2" t="s">
        <v>16</v>
      </c>
      <c r="F294" s="2" t="s">
        <v>198</v>
      </c>
      <c r="H294" s="2">
        <v>0</v>
      </c>
      <c r="I294" s="2">
        <v>2</v>
      </c>
      <c r="J294" s="2" t="s">
        <v>18</v>
      </c>
      <c r="K294" s="2">
        <v>7.2</v>
      </c>
      <c r="M294" s="2">
        <v>0.7</v>
      </c>
      <c r="N294" s="2">
        <v>0.25</v>
      </c>
      <c r="O294" s="2">
        <v>0.25</v>
      </c>
      <c r="V294" s="2">
        <v>2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</row>
    <row r="295" spans="1:31" x14ac:dyDescent="0.35">
      <c r="A295" s="2" t="s">
        <v>13</v>
      </c>
      <c r="B295" s="2" t="s">
        <v>14</v>
      </c>
      <c r="C295" s="3">
        <v>43604</v>
      </c>
      <c r="D295" s="2" t="s">
        <v>307</v>
      </c>
      <c r="E295" s="2" t="s">
        <v>16</v>
      </c>
      <c r="F295" s="2" t="s">
        <v>198</v>
      </c>
      <c r="H295" s="2">
        <v>0</v>
      </c>
      <c r="I295" s="2">
        <v>1</v>
      </c>
      <c r="J295" s="2" t="s">
        <v>18</v>
      </c>
      <c r="K295" s="2">
        <v>3.4</v>
      </c>
      <c r="V295" s="2">
        <v>1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</row>
    <row r="296" spans="1:31" x14ac:dyDescent="0.35">
      <c r="A296" s="2" t="s">
        <v>13</v>
      </c>
      <c r="B296" s="2" t="s">
        <v>14</v>
      </c>
      <c r="C296" s="3">
        <v>43604</v>
      </c>
      <c r="D296" s="2" t="s">
        <v>275</v>
      </c>
      <c r="E296" s="2" t="s">
        <v>16</v>
      </c>
      <c r="F296" s="2" t="s">
        <v>17</v>
      </c>
      <c r="H296" s="2">
        <v>0</v>
      </c>
      <c r="I296" s="2">
        <v>0</v>
      </c>
      <c r="J296" s="2" t="s">
        <v>18</v>
      </c>
      <c r="K296" s="2">
        <v>13</v>
      </c>
      <c r="L296" s="2">
        <v>9.9</v>
      </c>
      <c r="M296" s="2">
        <v>0.8</v>
      </c>
      <c r="N296" s="2">
        <v>0.4</v>
      </c>
      <c r="O296" s="2">
        <v>0.35</v>
      </c>
      <c r="P296" s="2">
        <v>0</v>
      </c>
      <c r="R296" s="2">
        <v>2</v>
      </c>
      <c r="T296" s="2">
        <v>0</v>
      </c>
      <c r="U296" s="2">
        <v>2</v>
      </c>
      <c r="V296" s="2">
        <v>0</v>
      </c>
      <c r="W296" s="2">
        <v>0</v>
      </c>
      <c r="X296" s="2">
        <v>1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1</v>
      </c>
    </row>
    <row r="297" spans="1:31" x14ac:dyDescent="0.35">
      <c r="A297" s="2" t="s">
        <v>13</v>
      </c>
      <c r="B297" s="2" t="s">
        <v>14</v>
      </c>
      <c r="C297" s="3">
        <v>43604</v>
      </c>
      <c r="D297" s="2" t="s">
        <v>308</v>
      </c>
      <c r="E297" s="2" t="s">
        <v>16</v>
      </c>
      <c r="F297" s="2" t="s">
        <v>198</v>
      </c>
      <c r="H297" s="2">
        <v>0</v>
      </c>
      <c r="I297" s="2">
        <v>1</v>
      </c>
      <c r="J297" s="2" t="s">
        <v>18</v>
      </c>
      <c r="K297" s="2">
        <v>6</v>
      </c>
      <c r="M297" s="2">
        <v>0.5</v>
      </c>
      <c r="N297" s="2">
        <v>0.3</v>
      </c>
      <c r="O297" s="2">
        <v>0.3</v>
      </c>
      <c r="V297" s="2">
        <v>1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</row>
    <row r="298" spans="1:31" x14ac:dyDescent="0.35">
      <c r="A298" s="2" t="s">
        <v>272</v>
      </c>
      <c r="B298" s="2" t="s">
        <v>273</v>
      </c>
      <c r="C298" s="3">
        <v>43608</v>
      </c>
      <c r="D298" s="2" t="s">
        <v>348</v>
      </c>
      <c r="E298" s="2" t="s">
        <v>16</v>
      </c>
      <c r="F298" s="2" t="s">
        <v>198</v>
      </c>
      <c r="J298" s="2" t="s">
        <v>18</v>
      </c>
      <c r="K298" s="2">
        <v>6.5</v>
      </c>
      <c r="M298" s="2">
        <v>0.6</v>
      </c>
      <c r="N298" s="2">
        <v>0.32</v>
      </c>
      <c r="O298" s="2">
        <v>0.32</v>
      </c>
      <c r="V298" s="2">
        <v>0</v>
      </c>
      <c r="W298" s="2">
        <v>1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</row>
    <row r="299" spans="1:31" x14ac:dyDescent="0.35">
      <c r="A299" s="2" t="s">
        <v>165</v>
      </c>
      <c r="B299" s="2" t="s">
        <v>166</v>
      </c>
      <c r="C299" s="3">
        <v>43610</v>
      </c>
      <c r="D299" s="2" t="s">
        <v>399</v>
      </c>
      <c r="E299" s="2" t="s">
        <v>16</v>
      </c>
      <c r="F299" s="2" t="s">
        <v>188</v>
      </c>
      <c r="J299" s="2" t="s">
        <v>168</v>
      </c>
      <c r="K299" s="2">
        <v>6.5</v>
      </c>
      <c r="L299" s="2">
        <v>2.2999999999999998</v>
      </c>
      <c r="M299" s="2">
        <v>0.8</v>
      </c>
      <c r="N299" s="2">
        <v>0.65</v>
      </c>
      <c r="O299" s="2">
        <v>0.3</v>
      </c>
      <c r="V299" s="2">
        <v>1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</row>
    <row r="300" spans="1:31" x14ac:dyDescent="0.35">
      <c r="A300" s="2" t="s">
        <v>165</v>
      </c>
      <c r="B300" s="2" t="s">
        <v>166</v>
      </c>
      <c r="C300" s="3">
        <v>43610</v>
      </c>
      <c r="D300" s="2" t="s">
        <v>349</v>
      </c>
      <c r="E300" s="2" t="s">
        <v>16</v>
      </c>
      <c r="F300" s="2" t="s">
        <v>198</v>
      </c>
      <c r="J300" s="2" t="s">
        <v>168</v>
      </c>
      <c r="K300" s="2">
        <v>4.5</v>
      </c>
      <c r="M300" s="2">
        <v>1</v>
      </c>
      <c r="N300" s="2">
        <v>0.9</v>
      </c>
      <c r="O300" s="2">
        <v>0.25</v>
      </c>
      <c r="V300" s="2">
        <v>1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</row>
    <row r="301" spans="1:31" x14ac:dyDescent="0.35">
      <c r="A301" s="2" t="s">
        <v>165</v>
      </c>
      <c r="B301" s="2" t="s">
        <v>166</v>
      </c>
      <c r="C301" s="3">
        <v>43610</v>
      </c>
      <c r="D301" s="2" t="s">
        <v>350</v>
      </c>
      <c r="E301" s="2" t="s">
        <v>16</v>
      </c>
      <c r="F301" s="2" t="s">
        <v>198</v>
      </c>
      <c r="J301" s="2" t="s">
        <v>168</v>
      </c>
      <c r="K301" s="2">
        <v>7</v>
      </c>
      <c r="M301" s="2">
        <v>0.5</v>
      </c>
      <c r="N301" s="2">
        <v>0.4</v>
      </c>
      <c r="O301" s="2">
        <v>0.3</v>
      </c>
      <c r="V301" s="2">
        <v>2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</row>
    <row r="302" spans="1:31" x14ac:dyDescent="0.35">
      <c r="A302" s="2" t="s">
        <v>165</v>
      </c>
      <c r="B302" s="2" t="s">
        <v>166</v>
      </c>
      <c r="C302" s="3">
        <v>43610</v>
      </c>
      <c r="D302" s="2" t="s">
        <v>351</v>
      </c>
      <c r="E302" s="2" t="s">
        <v>16</v>
      </c>
      <c r="F302" s="2" t="s">
        <v>198</v>
      </c>
      <c r="J302" s="2" t="s">
        <v>168</v>
      </c>
      <c r="K302" s="2">
        <v>3.2</v>
      </c>
      <c r="V302" s="2">
        <v>1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</row>
    <row r="303" spans="1:31" x14ac:dyDescent="0.35">
      <c r="A303" s="2" t="s">
        <v>165</v>
      </c>
      <c r="B303" s="2" t="s">
        <v>166</v>
      </c>
      <c r="C303" s="3">
        <v>43610</v>
      </c>
      <c r="D303" s="2" t="s">
        <v>352</v>
      </c>
      <c r="E303" s="2" t="s">
        <v>16</v>
      </c>
      <c r="F303" s="2" t="s">
        <v>198</v>
      </c>
      <c r="J303" s="2" t="s">
        <v>168</v>
      </c>
      <c r="K303" s="2">
        <v>7.2</v>
      </c>
      <c r="V303" s="2">
        <v>1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</row>
    <row r="304" spans="1:31" x14ac:dyDescent="0.35">
      <c r="A304" s="2" t="s">
        <v>165</v>
      </c>
      <c r="B304" s="2" t="s">
        <v>166</v>
      </c>
      <c r="C304" s="3">
        <v>43610</v>
      </c>
      <c r="D304" s="2" t="s">
        <v>353</v>
      </c>
      <c r="E304" s="2" t="s">
        <v>16</v>
      </c>
      <c r="F304" s="2" t="s">
        <v>198</v>
      </c>
      <c r="J304" s="2" t="s">
        <v>168</v>
      </c>
      <c r="K304" s="2">
        <v>5.2</v>
      </c>
      <c r="V304" s="2">
        <v>1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</row>
    <row r="305" spans="1:28" x14ac:dyDescent="0.35">
      <c r="A305" s="2" t="s">
        <v>13</v>
      </c>
      <c r="B305" s="2" t="s">
        <v>73</v>
      </c>
      <c r="C305" s="3">
        <v>43735</v>
      </c>
      <c r="D305" s="2" t="s">
        <v>400</v>
      </c>
      <c r="E305" s="2" t="s">
        <v>16</v>
      </c>
      <c r="F305" s="2" t="s">
        <v>188</v>
      </c>
      <c r="J305" s="2" t="s">
        <v>18</v>
      </c>
      <c r="K305" s="2">
        <v>6.2</v>
      </c>
      <c r="L305" s="2">
        <v>2.2000000000000002</v>
      </c>
      <c r="M305" s="2">
        <v>0.55000000000000004</v>
      </c>
      <c r="N305" s="2">
        <v>0.32</v>
      </c>
      <c r="O305" s="2">
        <v>0.3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</row>
    <row r="306" spans="1:28" x14ac:dyDescent="0.35">
      <c r="A306" s="2" t="s">
        <v>13</v>
      </c>
      <c r="B306" s="2" t="s">
        <v>73</v>
      </c>
      <c r="C306" s="3">
        <v>43735</v>
      </c>
      <c r="D306" s="2" t="s">
        <v>370</v>
      </c>
      <c r="E306" s="2" t="s">
        <v>16</v>
      </c>
      <c r="F306" s="2" t="s">
        <v>198</v>
      </c>
      <c r="J306" s="2" t="s">
        <v>18</v>
      </c>
      <c r="K306" s="2">
        <v>17.3</v>
      </c>
      <c r="M306" s="2">
        <v>0.9</v>
      </c>
      <c r="N306" s="2">
        <v>0.25</v>
      </c>
      <c r="O306" s="2">
        <v>0.25</v>
      </c>
      <c r="V306" s="2">
        <v>1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</row>
    <row r="307" spans="1:28" x14ac:dyDescent="0.35">
      <c r="A307" s="2" t="s">
        <v>13</v>
      </c>
      <c r="B307" s="2" t="s">
        <v>73</v>
      </c>
      <c r="C307" s="3">
        <v>43735</v>
      </c>
      <c r="D307" s="2" t="s">
        <v>401</v>
      </c>
      <c r="E307" s="2" t="s">
        <v>16</v>
      </c>
      <c r="F307" s="2" t="s">
        <v>188</v>
      </c>
      <c r="J307" s="2" t="s">
        <v>18</v>
      </c>
      <c r="K307" s="2">
        <v>12.2</v>
      </c>
      <c r="L307" s="2">
        <v>7.6</v>
      </c>
      <c r="M307" s="2">
        <v>0.6</v>
      </c>
      <c r="N307" s="2">
        <v>0.4</v>
      </c>
      <c r="O307" s="2">
        <v>0.3</v>
      </c>
      <c r="V307" s="2">
        <v>0</v>
      </c>
      <c r="W307" s="2">
        <v>1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</row>
    <row r="308" spans="1:28" x14ac:dyDescent="0.35">
      <c r="A308" s="2" t="s">
        <v>13</v>
      </c>
      <c r="B308" s="2" t="s">
        <v>73</v>
      </c>
      <c r="C308" s="3">
        <v>43735</v>
      </c>
      <c r="D308" s="2" t="s">
        <v>402</v>
      </c>
      <c r="E308" s="2" t="s">
        <v>16</v>
      </c>
      <c r="F308" s="2" t="s">
        <v>188</v>
      </c>
      <c r="J308" s="2" t="s">
        <v>18</v>
      </c>
      <c r="K308" s="2">
        <v>3.7</v>
      </c>
      <c r="M308" s="2">
        <v>0.45</v>
      </c>
      <c r="N308" s="2">
        <v>0.3</v>
      </c>
      <c r="O308" s="2">
        <v>0.3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</row>
    <row r="309" spans="1:28" x14ac:dyDescent="0.35">
      <c r="A309" s="2" t="s">
        <v>13</v>
      </c>
      <c r="B309" s="2" t="s">
        <v>73</v>
      </c>
      <c r="C309" s="3">
        <v>43735</v>
      </c>
      <c r="D309" s="2" t="s">
        <v>403</v>
      </c>
      <c r="E309" s="2" t="s">
        <v>16</v>
      </c>
      <c r="F309" s="2" t="s">
        <v>188</v>
      </c>
      <c r="J309" s="2" t="s">
        <v>18</v>
      </c>
      <c r="K309" s="2">
        <v>4.5</v>
      </c>
      <c r="M309" s="2">
        <v>0.55000000000000004</v>
      </c>
      <c r="N309" s="2">
        <v>0.25</v>
      </c>
      <c r="O309" s="2">
        <v>0.25</v>
      </c>
      <c r="V309" s="2">
        <v>0</v>
      </c>
      <c r="W309" s="2">
        <v>1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</row>
    <row r="310" spans="1:28" x14ac:dyDescent="0.35">
      <c r="A310" s="2" t="s">
        <v>13</v>
      </c>
      <c r="B310" s="2" t="s">
        <v>73</v>
      </c>
      <c r="C310" s="3">
        <v>43735</v>
      </c>
      <c r="D310" s="2" t="s">
        <v>371</v>
      </c>
      <c r="E310" s="2" t="s">
        <v>16</v>
      </c>
      <c r="F310" s="2" t="s">
        <v>198</v>
      </c>
      <c r="J310" s="2" t="s">
        <v>18</v>
      </c>
      <c r="K310" s="2">
        <v>4.5</v>
      </c>
      <c r="M310" s="2">
        <v>0.65</v>
      </c>
      <c r="N310" s="2">
        <v>0.3</v>
      </c>
      <c r="O310" s="2">
        <v>0.3</v>
      </c>
      <c r="V310" s="2">
        <v>0</v>
      </c>
      <c r="W310" s="2">
        <v>1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</row>
    <row r="311" spans="1:28" x14ac:dyDescent="0.35">
      <c r="A311" s="2" t="s">
        <v>13</v>
      </c>
      <c r="B311" s="2" t="s">
        <v>73</v>
      </c>
      <c r="C311" s="3">
        <v>43735</v>
      </c>
      <c r="D311" s="2" t="s">
        <v>404</v>
      </c>
      <c r="E311" s="2" t="s">
        <v>16</v>
      </c>
      <c r="F311" s="2" t="s">
        <v>188</v>
      </c>
      <c r="J311" s="2" t="s">
        <v>18</v>
      </c>
      <c r="K311" s="2">
        <v>6.7</v>
      </c>
      <c r="L311" s="2">
        <v>1.9</v>
      </c>
      <c r="M311" s="2">
        <v>0.4</v>
      </c>
      <c r="N311" s="2">
        <v>0.25</v>
      </c>
      <c r="O311" s="2">
        <v>0.25</v>
      </c>
      <c r="V311" s="2">
        <v>0</v>
      </c>
      <c r="W311" s="2">
        <v>1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</row>
    <row r="312" spans="1:28" x14ac:dyDescent="0.35">
      <c r="A312" s="2" t="s">
        <v>13</v>
      </c>
      <c r="B312" s="2" t="s">
        <v>73</v>
      </c>
      <c r="C312" s="3">
        <v>43735</v>
      </c>
      <c r="D312" s="2" t="s">
        <v>372</v>
      </c>
      <c r="E312" s="2" t="s">
        <v>16</v>
      </c>
      <c r="F312" s="2" t="s">
        <v>198</v>
      </c>
      <c r="J312" s="2" t="s">
        <v>18</v>
      </c>
      <c r="K312" s="2">
        <v>8.6</v>
      </c>
      <c r="M312" s="2">
        <v>0.5</v>
      </c>
      <c r="N312" s="2">
        <v>0.25</v>
      </c>
      <c r="O312" s="2">
        <v>0.2</v>
      </c>
      <c r="V312" s="2">
        <v>1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</row>
    <row r="313" spans="1:28" x14ac:dyDescent="0.35">
      <c r="A313" s="2" t="s">
        <v>13</v>
      </c>
      <c r="B313" s="2" t="s">
        <v>73</v>
      </c>
      <c r="C313" s="3">
        <v>43735</v>
      </c>
      <c r="D313" s="2" t="s">
        <v>405</v>
      </c>
      <c r="E313" s="2" t="s">
        <v>16</v>
      </c>
      <c r="F313" s="2" t="s">
        <v>188</v>
      </c>
      <c r="J313" s="2" t="s">
        <v>18</v>
      </c>
      <c r="K313" s="2">
        <v>5.3</v>
      </c>
      <c r="L313" s="2">
        <v>3.8</v>
      </c>
      <c r="M313" s="2">
        <v>0.6</v>
      </c>
      <c r="N313" s="2">
        <v>0.4</v>
      </c>
      <c r="O313" s="2">
        <v>0.3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</row>
    <row r="314" spans="1:28" x14ac:dyDescent="0.35">
      <c r="A314" s="2" t="s">
        <v>13</v>
      </c>
      <c r="B314" s="2" t="s">
        <v>73</v>
      </c>
      <c r="C314" s="3">
        <v>43735</v>
      </c>
      <c r="D314" s="2" t="s">
        <v>373</v>
      </c>
      <c r="E314" s="2" t="s">
        <v>16</v>
      </c>
      <c r="F314" s="2" t="s">
        <v>198</v>
      </c>
      <c r="J314" s="2" t="s">
        <v>18</v>
      </c>
      <c r="K314" s="2">
        <v>1.3</v>
      </c>
      <c r="M314" s="2">
        <v>0.6</v>
      </c>
      <c r="N314" s="2">
        <v>0.4</v>
      </c>
      <c r="O314" s="2">
        <v>0.22</v>
      </c>
      <c r="V314" s="2">
        <v>1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</row>
    <row r="315" spans="1:28" x14ac:dyDescent="0.35">
      <c r="A315" s="2" t="s">
        <v>13</v>
      </c>
      <c r="B315" s="2" t="s">
        <v>73</v>
      </c>
      <c r="C315" s="3">
        <v>43735</v>
      </c>
      <c r="D315" s="2" t="s">
        <v>374</v>
      </c>
      <c r="E315" s="2" t="s">
        <v>16</v>
      </c>
      <c r="F315" s="2" t="s">
        <v>198</v>
      </c>
      <c r="J315" s="2" t="s">
        <v>18</v>
      </c>
      <c r="K315" s="2">
        <v>1.7</v>
      </c>
      <c r="M315" s="2">
        <v>0.55000000000000004</v>
      </c>
      <c r="N315" s="2">
        <v>0.4</v>
      </c>
      <c r="O315" s="2">
        <v>0.25</v>
      </c>
      <c r="V315" s="2">
        <v>0</v>
      </c>
      <c r="W315" s="2">
        <v>1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</row>
    <row r="316" spans="1:28" x14ac:dyDescent="0.35">
      <c r="A316" s="2" t="s">
        <v>13</v>
      </c>
      <c r="B316" s="2" t="s">
        <v>73</v>
      </c>
      <c r="C316" s="3">
        <v>43735</v>
      </c>
      <c r="D316" s="2" t="s">
        <v>375</v>
      </c>
      <c r="E316" s="2" t="s">
        <v>16</v>
      </c>
      <c r="F316" s="2" t="s">
        <v>198</v>
      </c>
      <c r="J316" s="2" t="s">
        <v>18</v>
      </c>
      <c r="K316" s="2">
        <v>5</v>
      </c>
      <c r="M316" s="2">
        <v>0.4</v>
      </c>
      <c r="N316" s="2">
        <v>0.2</v>
      </c>
      <c r="O316" s="2">
        <v>0.15</v>
      </c>
      <c r="V316" s="2">
        <v>1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</row>
    <row r="317" spans="1:28" x14ac:dyDescent="0.35">
      <c r="A317" s="2" t="s">
        <v>13</v>
      </c>
      <c r="B317" s="2" t="s">
        <v>73</v>
      </c>
      <c r="C317" s="3">
        <v>43735</v>
      </c>
      <c r="D317" s="2" t="s">
        <v>376</v>
      </c>
      <c r="E317" s="2" t="s">
        <v>16</v>
      </c>
      <c r="F317" s="2" t="s">
        <v>198</v>
      </c>
      <c r="J317" s="2" t="s">
        <v>18</v>
      </c>
      <c r="K317" s="2">
        <v>7.3</v>
      </c>
      <c r="M317" s="2">
        <v>0.55000000000000004</v>
      </c>
      <c r="N317" s="2">
        <v>0.4</v>
      </c>
      <c r="O317" s="2">
        <v>0.3</v>
      </c>
      <c r="V317" s="2">
        <v>0</v>
      </c>
      <c r="W317" s="2">
        <v>1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</row>
    <row r="318" spans="1:28" x14ac:dyDescent="0.35">
      <c r="A318" s="2" t="s">
        <v>13</v>
      </c>
      <c r="B318" s="2" t="s">
        <v>73</v>
      </c>
      <c r="C318" s="3">
        <v>43735</v>
      </c>
      <c r="D318" s="2" t="s">
        <v>377</v>
      </c>
      <c r="E318" s="2" t="s">
        <v>16</v>
      </c>
      <c r="F318" s="2" t="s">
        <v>198</v>
      </c>
      <c r="J318" s="2" t="s">
        <v>18</v>
      </c>
      <c r="K318" s="2">
        <v>3.2</v>
      </c>
      <c r="M318" s="2">
        <v>0.5</v>
      </c>
      <c r="N318" s="2">
        <v>0.28000000000000003</v>
      </c>
      <c r="O318" s="2">
        <v>0.2</v>
      </c>
      <c r="V318" s="2">
        <v>0</v>
      </c>
      <c r="W318" s="2">
        <v>1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</row>
    <row r="319" spans="1:28" x14ac:dyDescent="0.35">
      <c r="A319" s="2" t="s">
        <v>13</v>
      </c>
      <c r="B319" s="2" t="s">
        <v>73</v>
      </c>
      <c r="C319" s="3">
        <v>43735</v>
      </c>
      <c r="D319" s="2" t="s">
        <v>406</v>
      </c>
      <c r="E319" s="2" t="s">
        <v>16</v>
      </c>
      <c r="F319" s="2" t="s">
        <v>188</v>
      </c>
      <c r="J319" s="2" t="s">
        <v>18</v>
      </c>
      <c r="K319" s="2">
        <v>6</v>
      </c>
      <c r="L319" s="2">
        <v>3.1</v>
      </c>
      <c r="M319" s="2">
        <v>0.62</v>
      </c>
      <c r="N319" s="2">
        <v>0.3</v>
      </c>
      <c r="O319" s="2">
        <v>0.3</v>
      </c>
      <c r="V319" s="2">
        <v>0</v>
      </c>
      <c r="W319" s="2">
        <v>1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</row>
    <row r="320" spans="1:28" x14ac:dyDescent="0.35">
      <c r="A320" s="2" t="s">
        <v>13</v>
      </c>
      <c r="B320" s="2" t="s">
        <v>73</v>
      </c>
      <c r="C320" s="3">
        <v>43735</v>
      </c>
      <c r="D320" s="2" t="s">
        <v>378</v>
      </c>
      <c r="E320" s="2" t="s">
        <v>16</v>
      </c>
      <c r="F320" s="2" t="s">
        <v>198</v>
      </c>
      <c r="J320" s="2" t="s">
        <v>18</v>
      </c>
      <c r="K320" s="2">
        <v>5.3</v>
      </c>
      <c r="M320" s="2">
        <v>0.8</v>
      </c>
      <c r="N320" s="2">
        <v>0.5</v>
      </c>
      <c r="O320" s="2">
        <v>0.3</v>
      </c>
      <c r="V320" s="2">
        <v>1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</row>
    <row r="321" spans="1:28" x14ac:dyDescent="0.35">
      <c r="A321" s="2" t="s">
        <v>13</v>
      </c>
      <c r="B321" s="2" t="s">
        <v>73</v>
      </c>
      <c r="C321" s="3">
        <v>43735</v>
      </c>
      <c r="D321" s="2" t="s">
        <v>379</v>
      </c>
      <c r="E321" s="2" t="s">
        <v>16</v>
      </c>
      <c r="F321" s="2" t="s">
        <v>198</v>
      </c>
      <c r="J321" s="2" t="s">
        <v>18</v>
      </c>
      <c r="K321" s="2">
        <v>15.1</v>
      </c>
      <c r="M321" s="2">
        <v>0.7</v>
      </c>
      <c r="N321" s="2">
        <v>0.45</v>
      </c>
      <c r="O321" s="2">
        <v>0.25</v>
      </c>
      <c r="V321" s="2">
        <v>0</v>
      </c>
      <c r="W321" s="2">
        <v>1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</row>
    <row r="322" spans="1:28" x14ac:dyDescent="0.35">
      <c r="A322" s="2" t="s">
        <v>13</v>
      </c>
      <c r="B322" s="2" t="s">
        <v>73</v>
      </c>
      <c r="C322" s="3">
        <v>43735</v>
      </c>
      <c r="D322" s="2" t="s">
        <v>380</v>
      </c>
      <c r="E322" s="2" t="s">
        <v>16</v>
      </c>
      <c r="F322" s="2" t="s">
        <v>198</v>
      </c>
      <c r="J322" s="2" t="s">
        <v>18</v>
      </c>
      <c r="K322" s="2">
        <v>2.7</v>
      </c>
      <c r="M322" s="2">
        <v>1</v>
      </c>
      <c r="N322" s="2">
        <v>0.3</v>
      </c>
      <c r="O322" s="2">
        <v>0.3</v>
      </c>
      <c r="V322" s="2">
        <v>1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</row>
    <row r="323" spans="1:28" x14ac:dyDescent="0.35">
      <c r="A323" s="2" t="s">
        <v>13</v>
      </c>
      <c r="B323" s="2" t="s">
        <v>73</v>
      </c>
      <c r="C323" s="3">
        <v>43735</v>
      </c>
      <c r="D323" s="2" t="s">
        <v>381</v>
      </c>
      <c r="E323" s="2" t="s">
        <v>16</v>
      </c>
      <c r="F323" s="2" t="s">
        <v>198</v>
      </c>
      <c r="J323" s="2" t="s">
        <v>183</v>
      </c>
      <c r="K323" s="2">
        <v>6.3</v>
      </c>
      <c r="M323" s="2">
        <v>0.6</v>
      </c>
      <c r="N323" s="2">
        <v>0.4</v>
      </c>
      <c r="O323" s="2">
        <v>0.22</v>
      </c>
      <c r="V323" s="2">
        <v>0</v>
      </c>
      <c r="W323" s="2">
        <v>1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</row>
    <row r="324" spans="1:28" x14ac:dyDescent="0.35">
      <c r="A324" s="2" t="s">
        <v>13</v>
      </c>
      <c r="B324" s="2" t="s">
        <v>73</v>
      </c>
      <c r="C324" s="3">
        <v>43735</v>
      </c>
      <c r="D324" s="2" t="s">
        <v>382</v>
      </c>
      <c r="E324" s="2" t="s">
        <v>16</v>
      </c>
      <c r="F324" s="2" t="s">
        <v>198</v>
      </c>
      <c r="J324" s="2" t="s">
        <v>18</v>
      </c>
      <c r="K324" s="2">
        <v>12</v>
      </c>
      <c r="M324" s="2">
        <v>0.6</v>
      </c>
      <c r="N324" s="2">
        <v>0.3</v>
      </c>
      <c r="O324" s="2">
        <v>0.2</v>
      </c>
      <c r="V324" s="2">
        <v>1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</row>
    <row r="325" spans="1:28" x14ac:dyDescent="0.35">
      <c r="A325" s="2" t="s">
        <v>13</v>
      </c>
      <c r="B325" s="2" t="s">
        <v>73</v>
      </c>
      <c r="C325" s="3">
        <v>43735</v>
      </c>
      <c r="D325" s="2" t="s">
        <v>383</v>
      </c>
      <c r="E325" s="2" t="s">
        <v>16</v>
      </c>
      <c r="F325" s="2" t="s">
        <v>198</v>
      </c>
      <c r="J325" s="2" t="s">
        <v>18</v>
      </c>
      <c r="K325" s="2">
        <v>16.899999999999999</v>
      </c>
      <c r="M325" s="2">
        <v>0.6</v>
      </c>
      <c r="N325" s="2">
        <v>0.3</v>
      </c>
      <c r="O325" s="2">
        <v>0.3</v>
      </c>
      <c r="V325" s="2">
        <v>0</v>
      </c>
      <c r="W325" s="2">
        <v>1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</row>
    <row r="326" spans="1:28" x14ac:dyDescent="0.35">
      <c r="A326" s="2" t="s">
        <v>13</v>
      </c>
      <c r="B326" s="2" t="s">
        <v>73</v>
      </c>
      <c r="C326" s="3">
        <v>43735</v>
      </c>
      <c r="D326" s="2" t="s">
        <v>384</v>
      </c>
      <c r="E326" s="2" t="s">
        <v>16</v>
      </c>
      <c r="F326" s="2" t="s">
        <v>198</v>
      </c>
      <c r="J326" s="2" t="s">
        <v>168</v>
      </c>
      <c r="K326" s="2">
        <v>1.3</v>
      </c>
      <c r="M326" s="2">
        <v>0.9</v>
      </c>
      <c r="N326" s="2">
        <v>0.7</v>
      </c>
      <c r="O326" s="2">
        <v>0.3</v>
      </c>
      <c r="V326" s="2">
        <v>1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</row>
    <row r="327" spans="1:28" x14ac:dyDescent="0.35">
      <c r="A327" s="2" t="s">
        <v>13</v>
      </c>
      <c r="B327" s="2" t="s">
        <v>73</v>
      </c>
      <c r="C327" s="3">
        <v>43735</v>
      </c>
      <c r="D327" s="2" t="s">
        <v>407</v>
      </c>
      <c r="E327" s="2" t="s">
        <v>16</v>
      </c>
      <c r="F327" s="2" t="s">
        <v>188</v>
      </c>
      <c r="J327" s="2" t="s">
        <v>18</v>
      </c>
      <c r="K327" s="2">
        <v>12.2</v>
      </c>
      <c r="L327" s="2">
        <v>11</v>
      </c>
      <c r="M327" s="2">
        <v>0.5</v>
      </c>
      <c r="N327" s="2">
        <v>0.25</v>
      </c>
      <c r="O327" s="2">
        <v>0.25</v>
      </c>
      <c r="V327" s="2">
        <v>0</v>
      </c>
      <c r="W327" s="2">
        <v>1</v>
      </c>
      <c r="X327" s="2">
        <v>1</v>
      </c>
      <c r="Y327" s="2">
        <v>0</v>
      </c>
      <c r="Z327" s="2">
        <v>0</v>
      </c>
      <c r="AA327" s="2">
        <v>0</v>
      </c>
      <c r="AB327" s="2">
        <v>0</v>
      </c>
    </row>
    <row r="328" spans="1:28" x14ac:dyDescent="0.35">
      <c r="A328" s="2" t="s">
        <v>13</v>
      </c>
      <c r="B328" s="2" t="s">
        <v>73</v>
      </c>
      <c r="C328" s="3">
        <v>43735</v>
      </c>
      <c r="D328" s="2" t="s">
        <v>385</v>
      </c>
      <c r="E328" s="2" t="s">
        <v>16</v>
      </c>
      <c r="F328" s="2" t="s">
        <v>198</v>
      </c>
      <c r="J328" s="2" t="s">
        <v>18</v>
      </c>
      <c r="K328" s="2">
        <v>6.6</v>
      </c>
      <c r="M328" s="2">
        <v>0.6</v>
      </c>
      <c r="N328" s="2">
        <v>0.35</v>
      </c>
      <c r="O328" s="2">
        <v>0.2</v>
      </c>
      <c r="V328" s="2">
        <v>0</v>
      </c>
      <c r="W328" s="2">
        <v>1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</row>
    <row r="329" spans="1:28" x14ac:dyDescent="0.35">
      <c r="A329" s="2" t="s">
        <v>13</v>
      </c>
      <c r="B329" s="2" t="s">
        <v>73</v>
      </c>
      <c r="C329" s="3">
        <v>43735</v>
      </c>
      <c r="D329" s="2" t="s">
        <v>386</v>
      </c>
      <c r="E329" s="2" t="s">
        <v>16</v>
      </c>
      <c r="F329" s="2" t="s">
        <v>198</v>
      </c>
      <c r="J329" s="2" t="s">
        <v>18</v>
      </c>
      <c r="K329" s="2">
        <v>2.2999999999999998</v>
      </c>
      <c r="M329" s="2">
        <v>0.7</v>
      </c>
      <c r="N329" s="2">
        <v>0.28000000000000003</v>
      </c>
      <c r="O329" s="2">
        <v>0.28000000000000003</v>
      </c>
      <c r="V329" s="2">
        <v>1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</row>
    <row r="330" spans="1:28" x14ac:dyDescent="0.35">
      <c r="A330" s="2" t="s">
        <v>13</v>
      </c>
      <c r="B330" s="2" t="s">
        <v>73</v>
      </c>
      <c r="C330" s="3">
        <v>43735</v>
      </c>
      <c r="D330" s="2" t="s">
        <v>408</v>
      </c>
      <c r="E330" s="2" t="s">
        <v>16</v>
      </c>
      <c r="F330" s="2" t="s">
        <v>188</v>
      </c>
      <c r="J330" s="2" t="s">
        <v>18</v>
      </c>
      <c r="K330" s="2">
        <v>2.5</v>
      </c>
      <c r="M330" s="2">
        <v>0.6</v>
      </c>
      <c r="N330" s="2">
        <v>0.25</v>
      </c>
      <c r="O330" s="2">
        <v>0.25</v>
      </c>
      <c r="V330" s="2">
        <v>0</v>
      </c>
      <c r="W330" s="2">
        <v>1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</row>
    <row r="331" spans="1:28" x14ac:dyDescent="0.35">
      <c r="A331" s="2" t="s">
        <v>13</v>
      </c>
      <c r="B331" s="2" t="s">
        <v>73</v>
      </c>
      <c r="C331" s="3">
        <v>43735</v>
      </c>
      <c r="D331" s="2" t="s">
        <v>387</v>
      </c>
      <c r="E331" s="2" t="s">
        <v>16</v>
      </c>
      <c r="F331" s="2" t="s">
        <v>198</v>
      </c>
      <c r="J331" s="2" t="s">
        <v>18</v>
      </c>
      <c r="K331" s="2">
        <v>9.6</v>
      </c>
      <c r="M331" s="2">
        <v>0.6</v>
      </c>
      <c r="N331" s="2">
        <v>0.5</v>
      </c>
      <c r="O331" s="2">
        <v>0.2</v>
      </c>
      <c r="V331" s="2">
        <v>0</v>
      </c>
      <c r="W331" s="2">
        <v>1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</row>
    <row r="332" spans="1:28" x14ac:dyDescent="0.35">
      <c r="A332" s="2" t="s">
        <v>13</v>
      </c>
      <c r="B332" s="2" t="s">
        <v>73</v>
      </c>
      <c r="C332" s="3">
        <v>43735</v>
      </c>
      <c r="D332" s="2" t="s">
        <v>388</v>
      </c>
      <c r="E332" s="2" t="s">
        <v>16</v>
      </c>
      <c r="F332" s="2" t="s">
        <v>198</v>
      </c>
      <c r="J332" s="2" t="s">
        <v>18</v>
      </c>
      <c r="K332" s="2">
        <v>2.7</v>
      </c>
      <c r="M332" s="2">
        <v>0.6</v>
      </c>
      <c r="N332" s="2">
        <v>0.4</v>
      </c>
      <c r="O332" s="2">
        <v>0.3</v>
      </c>
      <c r="V332" s="2">
        <v>1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</row>
    <row r="333" spans="1:28" x14ac:dyDescent="0.35">
      <c r="A333" s="2" t="s">
        <v>13</v>
      </c>
      <c r="B333" s="2" t="s">
        <v>73</v>
      </c>
      <c r="C333" s="3">
        <v>43735</v>
      </c>
      <c r="D333" s="2" t="s">
        <v>389</v>
      </c>
      <c r="E333" s="2" t="s">
        <v>16</v>
      </c>
      <c r="F333" s="2" t="s">
        <v>198</v>
      </c>
      <c r="J333" s="2" t="s">
        <v>18</v>
      </c>
      <c r="K333" s="2">
        <v>12.6</v>
      </c>
      <c r="M333" s="2">
        <v>0.5</v>
      </c>
      <c r="N333" s="2">
        <v>0.32</v>
      </c>
      <c r="O333" s="2">
        <v>0.2</v>
      </c>
      <c r="V333" s="2">
        <v>0</v>
      </c>
      <c r="W333" s="2">
        <v>1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</row>
    <row r="334" spans="1:28" x14ac:dyDescent="0.35">
      <c r="A334" s="2" t="s">
        <v>13</v>
      </c>
      <c r="B334" s="2" t="s">
        <v>73</v>
      </c>
      <c r="C334" s="3">
        <v>43735</v>
      </c>
      <c r="D334" s="2" t="s">
        <v>409</v>
      </c>
      <c r="E334" s="2" t="s">
        <v>16</v>
      </c>
      <c r="F334" s="2" t="s">
        <v>188</v>
      </c>
      <c r="J334" s="2" t="s">
        <v>18</v>
      </c>
      <c r="K334" s="2">
        <v>7.5</v>
      </c>
      <c r="L334" s="2">
        <v>6.4</v>
      </c>
      <c r="M334" s="2">
        <v>0.9</v>
      </c>
      <c r="N334" s="2">
        <v>0.3</v>
      </c>
      <c r="O334" s="2">
        <v>0.3</v>
      </c>
      <c r="V334" s="2">
        <v>0</v>
      </c>
      <c r="W334" s="2">
        <v>1</v>
      </c>
      <c r="X334" s="2">
        <v>1</v>
      </c>
      <c r="Y334" s="2">
        <v>0</v>
      </c>
      <c r="Z334" s="2">
        <v>0</v>
      </c>
      <c r="AA334" s="2">
        <v>0</v>
      </c>
      <c r="AB334" s="2">
        <v>0</v>
      </c>
    </row>
    <row r="335" spans="1:28" x14ac:dyDescent="0.35">
      <c r="A335" s="2" t="s">
        <v>13</v>
      </c>
      <c r="B335" s="2" t="s">
        <v>73</v>
      </c>
      <c r="C335" s="3">
        <v>43735</v>
      </c>
      <c r="D335" s="2" t="s">
        <v>390</v>
      </c>
      <c r="E335" s="2" t="s">
        <v>16</v>
      </c>
      <c r="F335" s="2" t="s">
        <v>198</v>
      </c>
      <c r="J335" s="2" t="s">
        <v>168</v>
      </c>
      <c r="K335" s="2">
        <v>7.5</v>
      </c>
      <c r="M335" s="2">
        <v>0.9</v>
      </c>
      <c r="N335" s="2">
        <v>0.7</v>
      </c>
      <c r="O335" s="2">
        <v>0.3</v>
      </c>
      <c r="V335" s="2">
        <v>0</v>
      </c>
      <c r="W335" s="2">
        <v>1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</row>
    <row r="336" spans="1:28" x14ac:dyDescent="0.35">
      <c r="A336" s="2" t="s">
        <v>13</v>
      </c>
      <c r="B336" s="2" t="s">
        <v>73</v>
      </c>
      <c r="C336" s="3">
        <v>43735</v>
      </c>
      <c r="D336" s="2" t="s">
        <v>391</v>
      </c>
      <c r="E336" s="2" t="s">
        <v>16</v>
      </c>
      <c r="F336" s="2" t="s">
        <v>198</v>
      </c>
      <c r="J336" s="2" t="s">
        <v>18</v>
      </c>
      <c r="K336" s="2">
        <v>1.1000000000000001</v>
      </c>
      <c r="M336" s="2">
        <v>0.8</v>
      </c>
      <c r="N336" s="2">
        <v>0.2</v>
      </c>
      <c r="O336" s="2">
        <v>0.2</v>
      </c>
      <c r="V336" s="2">
        <v>1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</row>
    <row r="337" spans="1:28" x14ac:dyDescent="0.35">
      <c r="A337" s="2" t="s">
        <v>233</v>
      </c>
      <c r="B337" s="2" t="s">
        <v>234</v>
      </c>
      <c r="C337" s="3">
        <v>43736</v>
      </c>
      <c r="D337" s="2" t="s">
        <v>359</v>
      </c>
      <c r="E337" s="2" t="s">
        <v>16</v>
      </c>
      <c r="F337" s="2" t="s">
        <v>198</v>
      </c>
      <c r="J337" s="2" t="s">
        <v>230</v>
      </c>
      <c r="K337" s="2">
        <v>7.2</v>
      </c>
      <c r="M337" s="2">
        <v>0.6</v>
      </c>
      <c r="N337" s="2">
        <v>0.5</v>
      </c>
      <c r="O337" s="2">
        <v>0.3</v>
      </c>
      <c r="V337" s="2">
        <v>1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</row>
    <row r="338" spans="1:28" x14ac:dyDescent="0.35">
      <c r="A338" s="2" t="s">
        <v>233</v>
      </c>
      <c r="B338" s="2" t="s">
        <v>234</v>
      </c>
      <c r="C338" s="3">
        <v>43736</v>
      </c>
      <c r="D338" s="2" t="s">
        <v>360</v>
      </c>
      <c r="E338" s="2" t="s">
        <v>16</v>
      </c>
      <c r="F338" s="2" t="s">
        <v>198</v>
      </c>
      <c r="J338" s="2" t="s">
        <v>18</v>
      </c>
      <c r="K338" s="2">
        <v>17.5</v>
      </c>
      <c r="L338" s="2">
        <v>13.9</v>
      </c>
      <c r="M338" s="2">
        <v>0.8</v>
      </c>
      <c r="N338" s="2">
        <v>0.25</v>
      </c>
      <c r="O338" s="2">
        <v>0.25</v>
      </c>
      <c r="V338" s="2">
        <v>2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</row>
    <row r="339" spans="1:28" x14ac:dyDescent="0.35">
      <c r="A339" s="2" t="s">
        <v>233</v>
      </c>
      <c r="B339" s="2" t="s">
        <v>234</v>
      </c>
      <c r="C339" s="3">
        <v>43736</v>
      </c>
      <c r="D339" s="2" t="s">
        <v>361</v>
      </c>
      <c r="E339" s="2" t="s">
        <v>16</v>
      </c>
      <c r="F339" s="2" t="s">
        <v>198</v>
      </c>
      <c r="J339" s="2" t="s">
        <v>18</v>
      </c>
      <c r="K339" s="2">
        <v>7.8</v>
      </c>
      <c r="M339" s="2">
        <v>0.42</v>
      </c>
      <c r="N339" s="2">
        <v>0.3</v>
      </c>
      <c r="O339" s="2">
        <v>0.3</v>
      </c>
      <c r="V339" s="2">
        <v>0</v>
      </c>
      <c r="W339" s="2">
        <v>1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</row>
    <row r="340" spans="1:28" x14ac:dyDescent="0.35">
      <c r="A340" s="2" t="s">
        <v>233</v>
      </c>
      <c r="B340" s="2" t="s">
        <v>234</v>
      </c>
      <c r="C340" s="3">
        <v>43736</v>
      </c>
      <c r="D340" s="2" t="s">
        <v>362</v>
      </c>
      <c r="E340" s="2" t="s">
        <v>16</v>
      </c>
      <c r="F340" s="2" t="s">
        <v>198</v>
      </c>
      <c r="J340" s="2" t="s">
        <v>18</v>
      </c>
      <c r="K340" s="2">
        <v>2.1</v>
      </c>
      <c r="M340" s="2">
        <v>0.4</v>
      </c>
      <c r="N340" s="2">
        <v>0.22</v>
      </c>
      <c r="O340" s="2">
        <v>0.22</v>
      </c>
      <c r="V340" s="2">
        <v>1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</row>
    <row r="341" spans="1:28" x14ac:dyDescent="0.35">
      <c r="A341" s="2" t="s">
        <v>233</v>
      </c>
      <c r="B341" s="2" t="s">
        <v>234</v>
      </c>
      <c r="C341" s="3">
        <v>43736</v>
      </c>
      <c r="D341" s="2" t="s">
        <v>363</v>
      </c>
      <c r="E341" s="2" t="s">
        <v>16</v>
      </c>
      <c r="F341" s="2" t="s">
        <v>198</v>
      </c>
      <c r="J341" s="2" t="s">
        <v>18</v>
      </c>
      <c r="K341" s="2">
        <v>8.5</v>
      </c>
      <c r="M341" s="2">
        <v>0.52</v>
      </c>
      <c r="N341" s="2">
        <v>0.4</v>
      </c>
      <c r="O341" s="2">
        <v>0.32</v>
      </c>
      <c r="V341" s="2">
        <v>1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</row>
    <row r="342" spans="1:28" x14ac:dyDescent="0.35">
      <c r="A342" s="2" t="s">
        <v>233</v>
      </c>
      <c r="B342" s="2" t="s">
        <v>234</v>
      </c>
      <c r="C342" s="3">
        <v>43736</v>
      </c>
      <c r="D342" s="2" t="s">
        <v>364</v>
      </c>
      <c r="E342" s="2" t="s">
        <v>16</v>
      </c>
      <c r="F342" s="2" t="s">
        <v>198</v>
      </c>
      <c r="J342" s="2" t="s">
        <v>230</v>
      </c>
      <c r="K342" s="2">
        <v>10.199999999999999</v>
      </c>
      <c r="M342" s="2">
        <v>0.5</v>
      </c>
      <c r="N342" s="2">
        <v>0.4</v>
      </c>
      <c r="O342" s="2">
        <v>0.3</v>
      </c>
      <c r="V342" s="2">
        <v>0</v>
      </c>
      <c r="W342" s="2">
        <v>1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</row>
    <row r="343" spans="1:28" x14ac:dyDescent="0.35">
      <c r="A343" s="2" t="s">
        <v>233</v>
      </c>
      <c r="B343" s="2" t="s">
        <v>234</v>
      </c>
      <c r="C343" s="3">
        <v>43736</v>
      </c>
      <c r="D343" s="2" t="s">
        <v>365</v>
      </c>
      <c r="E343" s="2" t="s">
        <v>16</v>
      </c>
      <c r="F343" s="2" t="s">
        <v>198</v>
      </c>
      <c r="J343" s="2" t="s">
        <v>18</v>
      </c>
      <c r="K343" s="2">
        <v>4.3</v>
      </c>
      <c r="M343" s="2">
        <v>0.45</v>
      </c>
      <c r="N343" s="2">
        <v>0.2</v>
      </c>
      <c r="O343" s="2">
        <v>0.2</v>
      </c>
      <c r="V343" s="2">
        <v>1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</row>
    <row r="344" spans="1:28" x14ac:dyDescent="0.35">
      <c r="A344" s="2" t="s">
        <v>233</v>
      </c>
      <c r="B344" s="2" t="s">
        <v>234</v>
      </c>
      <c r="C344" s="3">
        <v>43736</v>
      </c>
      <c r="D344" s="2" t="s">
        <v>366</v>
      </c>
      <c r="E344" s="2" t="s">
        <v>16</v>
      </c>
      <c r="F344" s="2" t="s">
        <v>198</v>
      </c>
      <c r="J344" s="2" t="s">
        <v>18</v>
      </c>
      <c r="K344" s="2">
        <v>3.7</v>
      </c>
      <c r="M344" s="2">
        <v>0.7</v>
      </c>
      <c r="N344" s="2">
        <v>0.45</v>
      </c>
      <c r="O344" s="2">
        <v>0.2</v>
      </c>
      <c r="V344" s="2">
        <v>0</v>
      </c>
      <c r="W344" s="2">
        <v>1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</row>
    <row r="345" spans="1:28" x14ac:dyDescent="0.35">
      <c r="A345" s="2" t="s">
        <v>233</v>
      </c>
      <c r="B345" s="2" t="s">
        <v>234</v>
      </c>
      <c r="C345" s="3">
        <v>43736</v>
      </c>
      <c r="D345" s="2" t="s">
        <v>367</v>
      </c>
      <c r="E345" s="2" t="s">
        <v>16</v>
      </c>
      <c r="F345" s="2" t="s">
        <v>198</v>
      </c>
      <c r="J345" s="2" t="s">
        <v>18</v>
      </c>
      <c r="K345" s="2">
        <v>6.9</v>
      </c>
      <c r="M345" s="2">
        <v>0.65</v>
      </c>
      <c r="N345" s="2">
        <v>0.3</v>
      </c>
      <c r="O345" s="2">
        <v>0.3</v>
      </c>
      <c r="V345" s="2">
        <v>2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</row>
    <row r="346" spans="1:28" x14ac:dyDescent="0.35">
      <c r="A346" s="2" t="s">
        <v>233</v>
      </c>
      <c r="B346" s="2" t="s">
        <v>234</v>
      </c>
      <c r="C346" s="3">
        <v>43736</v>
      </c>
      <c r="D346" s="2" t="s">
        <v>368</v>
      </c>
      <c r="E346" s="2" t="s">
        <v>16</v>
      </c>
      <c r="F346" s="2" t="s">
        <v>198</v>
      </c>
      <c r="J346" s="2" t="s">
        <v>18</v>
      </c>
      <c r="K346" s="2">
        <v>13.2</v>
      </c>
      <c r="M346" s="2">
        <v>0.4</v>
      </c>
      <c r="N346" s="2">
        <v>0.3</v>
      </c>
      <c r="O346" s="2">
        <v>0.3</v>
      </c>
      <c r="V346" s="2">
        <v>0</v>
      </c>
      <c r="W346" s="2">
        <v>1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</row>
    <row r="347" spans="1:28" x14ac:dyDescent="0.35">
      <c r="A347" s="2" t="s">
        <v>233</v>
      </c>
      <c r="B347" s="2" t="s">
        <v>234</v>
      </c>
      <c r="C347" s="3">
        <v>43736</v>
      </c>
      <c r="D347" s="2" t="s">
        <v>369</v>
      </c>
      <c r="E347" s="2" t="s">
        <v>16</v>
      </c>
      <c r="F347" s="2" t="s">
        <v>198</v>
      </c>
      <c r="J347" s="2" t="s">
        <v>18</v>
      </c>
      <c r="K347" s="2">
        <v>3.8</v>
      </c>
      <c r="M347" s="2">
        <v>0.5</v>
      </c>
      <c r="N347" s="2">
        <v>0.3</v>
      </c>
      <c r="O347" s="2">
        <v>0.25</v>
      </c>
      <c r="V347" s="2">
        <v>0</v>
      </c>
      <c r="W347" s="2">
        <v>1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</row>
    <row r="348" spans="1:28" x14ac:dyDescent="0.35">
      <c r="A348" s="2" t="s">
        <v>46</v>
      </c>
      <c r="B348" s="2" t="s">
        <v>47</v>
      </c>
      <c r="C348" s="3">
        <v>43737</v>
      </c>
      <c r="D348" s="2" t="s">
        <v>398</v>
      </c>
      <c r="E348" s="2" t="s">
        <v>16</v>
      </c>
      <c r="F348" s="2" t="s">
        <v>198</v>
      </c>
      <c r="J348" s="2" t="s">
        <v>49</v>
      </c>
      <c r="K348" s="2">
        <v>3.2</v>
      </c>
      <c r="M348" s="2">
        <v>0.65</v>
      </c>
      <c r="N348" s="2">
        <v>0.28000000000000003</v>
      </c>
      <c r="O348" s="2">
        <v>0.28000000000000003</v>
      </c>
      <c r="V348" s="2">
        <v>1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</row>
    <row r="349" spans="1:28" x14ac:dyDescent="0.35">
      <c r="A349" s="2" t="s">
        <v>171</v>
      </c>
      <c r="B349" s="2" t="s">
        <v>172</v>
      </c>
      <c r="C349" s="3">
        <v>43738</v>
      </c>
      <c r="D349" s="2" t="s">
        <v>392</v>
      </c>
      <c r="E349" s="2" t="s">
        <v>16</v>
      </c>
      <c r="F349" s="2" t="s">
        <v>198</v>
      </c>
      <c r="J349" s="2" t="s">
        <v>168</v>
      </c>
      <c r="K349" s="2">
        <v>10</v>
      </c>
      <c r="M349" s="2">
        <v>1</v>
      </c>
      <c r="N349" s="2">
        <v>0.8</v>
      </c>
      <c r="O349" s="2">
        <v>0.3</v>
      </c>
      <c r="V349" s="2">
        <v>0</v>
      </c>
      <c r="W349" s="2">
        <v>1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</row>
    <row r="350" spans="1:28" x14ac:dyDescent="0.35">
      <c r="A350" s="2" t="s">
        <v>171</v>
      </c>
      <c r="B350" s="2" t="s">
        <v>172</v>
      </c>
      <c r="C350" s="3">
        <v>43738</v>
      </c>
      <c r="D350" s="2" t="s">
        <v>393</v>
      </c>
      <c r="E350" s="2" t="s">
        <v>16</v>
      </c>
      <c r="F350" s="2" t="s">
        <v>198</v>
      </c>
      <c r="J350" s="2" t="s">
        <v>181</v>
      </c>
      <c r="K350" s="2">
        <v>4.7</v>
      </c>
      <c r="M350" s="2">
        <v>0.5</v>
      </c>
      <c r="N350" s="2">
        <v>0.4</v>
      </c>
      <c r="O350" s="2">
        <v>0.25</v>
      </c>
      <c r="V350" s="2">
        <v>0</v>
      </c>
      <c r="W350" s="2">
        <v>1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</row>
    <row r="351" spans="1:28" x14ac:dyDescent="0.35">
      <c r="A351" s="2" t="s">
        <v>171</v>
      </c>
      <c r="B351" s="2" t="s">
        <v>172</v>
      </c>
      <c r="C351" s="3">
        <v>43738</v>
      </c>
      <c r="D351" s="2" t="s">
        <v>410</v>
      </c>
      <c r="E351" s="2" t="s">
        <v>16</v>
      </c>
      <c r="F351" s="2" t="s">
        <v>188</v>
      </c>
      <c r="J351" s="2" t="s">
        <v>168</v>
      </c>
      <c r="K351" s="2">
        <v>15.5</v>
      </c>
      <c r="L351" s="2">
        <v>1.8</v>
      </c>
      <c r="M351" s="2">
        <v>0.5</v>
      </c>
      <c r="N351" s="2">
        <v>0.45</v>
      </c>
      <c r="O351" s="2">
        <v>0.35</v>
      </c>
      <c r="V351" s="2">
        <v>1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</row>
    <row r="352" spans="1:28" x14ac:dyDescent="0.35">
      <c r="A352" s="2" t="s">
        <v>171</v>
      </c>
      <c r="B352" s="2" t="s">
        <v>172</v>
      </c>
      <c r="C352" s="3">
        <v>43738</v>
      </c>
      <c r="D352" s="2" t="s">
        <v>394</v>
      </c>
      <c r="E352" s="2" t="s">
        <v>16</v>
      </c>
      <c r="F352" s="2" t="s">
        <v>198</v>
      </c>
      <c r="J352" s="2" t="s">
        <v>168</v>
      </c>
      <c r="K352" s="2">
        <v>11.8</v>
      </c>
      <c r="M352" s="2">
        <v>0.7</v>
      </c>
      <c r="N352" s="2">
        <v>0.6</v>
      </c>
      <c r="O352" s="2">
        <v>0.28000000000000003</v>
      </c>
      <c r="V352" s="2">
        <v>1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</row>
    <row r="353" spans="1:28" x14ac:dyDescent="0.35">
      <c r="A353" s="2" t="s">
        <v>171</v>
      </c>
      <c r="B353" s="2" t="s">
        <v>172</v>
      </c>
      <c r="C353" s="3">
        <v>43738</v>
      </c>
      <c r="D353" s="2" t="s">
        <v>395</v>
      </c>
      <c r="E353" s="2" t="s">
        <v>16</v>
      </c>
      <c r="F353" s="2" t="s">
        <v>198</v>
      </c>
      <c r="J353" s="2" t="s">
        <v>194</v>
      </c>
      <c r="K353" s="2">
        <v>19</v>
      </c>
      <c r="L353" s="2">
        <v>12.9</v>
      </c>
      <c r="M353" s="2">
        <v>0.8</v>
      </c>
      <c r="N353" s="2">
        <v>0.6</v>
      </c>
      <c r="O353" s="2">
        <v>0.4</v>
      </c>
      <c r="V353" s="2">
        <v>1</v>
      </c>
      <c r="W353" s="2">
        <v>1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</row>
    <row r="354" spans="1:28" x14ac:dyDescent="0.35">
      <c r="A354" s="2" t="s">
        <v>171</v>
      </c>
      <c r="B354" s="2" t="s">
        <v>172</v>
      </c>
      <c r="C354" s="3">
        <v>43738</v>
      </c>
      <c r="D354" s="2" t="s">
        <v>396</v>
      </c>
      <c r="E354" s="2" t="s">
        <v>16</v>
      </c>
      <c r="F354" s="2" t="s">
        <v>198</v>
      </c>
      <c r="J354" s="2" t="s">
        <v>183</v>
      </c>
      <c r="K354" s="2">
        <v>14.6</v>
      </c>
      <c r="M354" s="2">
        <v>0.45</v>
      </c>
      <c r="N354" s="2">
        <v>0.4</v>
      </c>
      <c r="O354" s="2">
        <v>0.3</v>
      </c>
      <c r="V354" s="2">
        <v>0</v>
      </c>
      <c r="W354" s="2">
        <v>1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</row>
    <row r="355" spans="1:28" x14ac:dyDescent="0.35">
      <c r="A355" s="2" t="s">
        <v>171</v>
      </c>
      <c r="B355" s="2" t="s">
        <v>172</v>
      </c>
      <c r="C355" s="3">
        <v>43738</v>
      </c>
      <c r="D355" s="2" t="s">
        <v>397</v>
      </c>
      <c r="E355" s="2" t="s">
        <v>16</v>
      </c>
      <c r="F355" s="2" t="s">
        <v>198</v>
      </c>
      <c r="J355" s="2" t="s">
        <v>168</v>
      </c>
      <c r="K355" s="2">
        <v>8.6999999999999993</v>
      </c>
      <c r="M355" s="2">
        <v>0.8</v>
      </c>
      <c r="N355" s="2">
        <v>0.7</v>
      </c>
      <c r="O355" s="2">
        <v>0.3</v>
      </c>
      <c r="V355" s="2">
        <v>0</v>
      </c>
      <c r="W355" s="2">
        <v>1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</row>
    <row r="356" spans="1:28" x14ac:dyDescent="0.35">
      <c r="A356" s="2" t="s">
        <v>226</v>
      </c>
      <c r="B356" s="2" t="s">
        <v>227</v>
      </c>
      <c r="C356" s="3">
        <v>43740</v>
      </c>
      <c r="D356" s="2" t="s">
        <v>354</v>
      </c>
      <c r="E356" s="2" t="s">
        <v>16</v>
      </c>
      <c r="F356" s="2" t="s">
        <v>198</v>
      </c>
      <c r="J356" s="2" t="s">
        <v>230</v>
      </c>
      <c r="K356" s="2">
        <v>8</v>
      </c>
      <c r="M356" s="2">
        <v>0.6</v>
      </c>
      <c r="N356" s="2">
        <v>0.4</v>
      </c>
      <c r="O356" s="2">
        <v>0.35</v>
      </c>
      <c r="V356" s="2">
        <v>0</v>
      </c>
      <c r="W356" s="2">
        <v>1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</row>
    <row r="357" spans="1:28" x14ac:dyDescent="0.35">
      <c r="A357" s="2" t="s">
        <v>226</v>
      </c>
      <c r="B357" s="2" t="s">
        <v>227</v>
      </c>
      <c r="C357" s="3">
        <v>43740</v>
      </c>
      <c r="D357" s="2" t="s">
        <v>355</v>
      </c>
      <c r="E357" s="2" t="s">
        <v>16</v>
      </c>
      <c r="F357" s="2" t="s">
        <v>198</v>
      </c>
      <c r="J357" s="2" t="s">
        <v>18</v>
      </c>
      <c r="K357" s="2">
        <v>1.6</v>
      </c>
      <c r="M357" s="2">
        <v>0.6</v>
      </c>
      <c r="N357" s="2">
        <v>0.4</v>
      </c>
      <c r="O357" s="2">
        <v>0.25</v>
      </c>
      <c r="V357" s="2">
        <v>0</v>
      </c>
      <c r="W357" s="2">
        <v>1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</row>
    <row r="358" spans="1:28" x14ac:dyDescent="0.35">
      <c r="A358" s="2" t="s">
        <v>226</v>
      </c>
      <c r="B358" s="2" t="s">
        <v>227</v>
      </c>
      <c r="C358" s="3">
        <v>43760</v>
      </c>
      <c r="D358" s="2" t="s">
        <v>356</v>
      </c>
      <c r="E358" s="2" t="s">
        <v>16</v>
      </c>
      <c r="F358" s="2" t="s">
        <v>198</v>
      </c>
      <c r="J358" s="2" t="s">
        <v>230</v>
      </c>
      <c r="K358" s="2">
        <v>14.3</v>
      </c>
      <c r="V358" s="2">
        <v>0</v>
      </c>
      <c r="W358" s="2">
        <v>1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</row>
    <row r="359" spans="1:28" x14ac:dyDescent="0.35">
      <c r="A359" s="2" t="s">
        <v>226</v>
      </c>
      <c r="B359" s="2" t="s">
        <v>227</v>
      </c>
      <c r="C359" s="3">
        <v>43760</v>
      </c>
      <c r="D359" s="2" t="s">
        <v>357</v>
      </c>
      <c r="E359" s="2" t="s">
        <v>16</v>
      </c>
      <c r="F359" s="2" t="s">
        <v>198</v>
      </c>
      <c r="J359" s="2" t="s">
        <v>230</v>
      </c>
      <c r="K359" s="2">
        <v>15.1</v>
      </c>
      <c r="V359" s="2">
        <v>0</v>
      </c>
      <c r="W359" s="2">
        <v>1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</row>
    <row r="360" spans="1:28" x14ac:dyDescent="0.35">
      <c r="A360" s="2" t="s">
        <v>226</v>
      </c>
      <c r="B360" s="2" t="s">
        <v>227</v>
      </c>
      <c r="C360" s="3">
        <v>43760</v>
      </c>
      <c r="D360" s="2" t="s">
        <v>358</v>
      </c>
      <c r="E360" s="2" t="s">
        <v>16</v>
      </c>
      <c r="F360" s="2" t="s">
        <v>198</v>
      </c>
      <c r="J360" s="2" t="s">
        <v>230</v>
      </c>
      <c r="K360" s="2">
        <v>4.5</v>
      </c>
      <c r="V360" s="2">
        <v>0</v>
      </c>
      <c r="W360" s="2">
        <v>1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</row>
  </sheetData>
  <autoFilter ref="A1:AE360" xr:uid="{00000000-0001-0000-0000-000000000000}">
    <sortState xmlns:xlrd2="http://schemas.microsoft.com/office/spreadsheetml/2017/richdata2" ref="A2:AE360">
      <sortCondition descending="1" ref="H1:H360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1C37-D704-4DA4-BC06-D1FCF15CE4B2}">
  <dimension ref="A1:O133"/>
  <sheetViews>
    <sheetView workbookViewId="0">
      <selection sqref="A1:XFD1048576"/>
    </sheetView>
  </sheetViews>
  <sheetFormatPr defaultRowHeight="14.5" x14ac:dyDescent="0.35"/>
  <cols>
    <col min="2" max="2" width="17.26953125" customWidth="1"/>
    <col min="4" max="4" width="13.453125" customWidth="1"/>
    <col min="5" max="5" width="12.54296875" customWidth="1"/>
    <col min="6" max="6" width="16.90625" customWidth="1"/>
    <col min="7" max="7" width="6.90625" customWidth="1"/>
    <col min="12" max="14" width="8.7265625" style="8"/>
  </cols>
  <sheetData>
    <row r="1" spans="1:15" x14ac:dyDescent="0.35">
      <c r="A1" s="4" t="s">
        <v>411</v>
      </c>
      <c r="B1" s="4" t="s">
        <v>412</v>
      </c>
      <c r="C1" s="4" t="s">
        <v>413</v>
      </c>
      <c r="D1" s="4" t="s">
        <v>2</v>
      </c>
      <c r="E1" s="4" t="s">
        <v>520</v>
      </c>
      <c r="F1" s="4" t="s">
        <v>521</v>
      </c>
      <c r="G1" s="4" t="s">
        <v>4</v>
      </c>
      <c r="H1" s="4" t="s">
        <v>414</v>
      </c>
      <c r="I1" s="4" t="s">
        <v>415</v>
      </c>
      <c r="J1" s="5" t="s">
        <v>416</v>
      </c>
      <c r="K1" s="6" t="s">
        <v>417</v>
      </c>
      <c r="L1" s="5" t="s">
        <v>418</v>
      </c>
      <c r="M1" s="5" t="s">
        <v>419</v>
      </c>
      <c r="N1" s="5" t="s">
        <v>420</v>
      </c>
      <c r="O1" s="5" t="s">
        <v>421</v>
      </c>
    </row>
    <row r="2" spans="1:15" x14ac:dyDescent="0.35">
      <c r="A2" t="s">
        <v>16</v>
      </c>
      <c r="B2" t="s">
        <v>13</v>
      </c>
      <c r="C2" t="s">
        <v>14</v>
      </c>
      <c r="D2" s="7">
        <v>43604</v>
      </c>
      <c r="E2" t="s">
        <v>146</v>
      </c>
      <c r="F2" t="s">
        <v>146</v>
      </c>
      <c r="G2" t="s">
        <v>28</v>
      </c>
      <c r="H2" t="s">
        <v>51</v>
      </c>
      <c r="I2" t="s">
        <v>52</v>
      </c>
      <c r="J2" s="8">
        <v>1.75</v>
      </c>
      <c r="K2" s="9">
        <v>0.5</v>
      </c>
      <c r="L2" s="8">
        <v>0.48749999999999999</v>
      </c>
      <c r="M2" s="8">
        <v>0.1875</v>
      </c>
      <c r="N2" s="8">
        <v>0.4</v>
      </c>
      <c r="O2" s="8">
        <f t="shared" ref="O2:O49" si="0">SUM(L2:N2)</f>
        <v>1.0750000000000002</v>
      </c>
    </row>
    <row r="3" spans="1:15" x14ac:dyDescent="0.35">
      <c r="A3" t="s">
        <v>16</v>
      </c>
      <c r="B3" t="s">
        <v>13</v>
      </c>
      <c r="C3" t="s">
        <v>14</v>
      </c>
      <c r="D3" s="7">
        <v>43604</v>
      </c>
      <c r="E3" t="s">
        <v>50</v>
      </c>
      <c r="F3" t="s">
        <v>50</v>
      </c>
      <c r="G3" t="s">
        <v>17</v>
      </c>
      <c r="H3" t="s">
        <v>51</v>
      </c>
      <c r="I3" t="s">
        <v>52</v>
      </c>
      <c r="J3" s="8">
        <v>1.8</v>
      </c>
      <c r="K3" s="9">
        <v>1.5</v>
      </c>
      <c r="L3" s="8">
        <v>1.3833333333333335</v>
      </c>
      <c r="M3" s="8">
        <v>1.0833333333333333</v>
      </c>
      <c r="N3" s="8">
        <v>0.5625</v>
      </c>
      <c r="O3" s="8">
        <f t="shared" si="0"/>
        <v>3.0291666666666668</v>
      </c>
    </row>
    <row r="4" spans="1:15" x14ac:dyDescent="0.35">
      <c r="A4" t="s">
        <v>16</v>
      </c>
      <c r="B4" t="s">
        <v>13</v>
      </c>
      <c r="C4" t="s">
        <v>14</v>
      </c>
      <c r="D4" s="7">
        <v>43604</v>
      </c>
      <c r="E4" t="s">
        <v>34</v>
      </c>
      <c r="F4" t="s">
        <v>422</v>
      </c>
      <c r="G4" t="s">
        <v>17</v>
      </c>
      <c r="H4" t="s">
        <v>23</v>
      </c>
      <c r="I4" t="s">
        <v>52</v>
      </c>
      <c r="J4" s="8">
        <v>1.75</v>
      </c>
      <c r="K4" s="9">
        <v>4.5</v>
      </c>
      <c r="L4" s="8">
        <v>0</v>
      </c>
      <c r="M4" s="8">
        <v>0</v>
      </c>
      <c r="N4" s="8">
        <v>0</v>
      </c>
      <c r="O4" s="8">
        <f t="shared" si="0"/>
        <v>0</v>
      </c>
    </row>
    <row r="5" spans="1:15" x14ac:dyDescent="0.35">
      <c r="A5" t="s">
        <v>16</v>
      </c>
      <c r="B5" t="s">
        <v>13</v>
      </c>
      <c r="C5" t="s">
        <v>14</v>
      </c>
      <c r="D5" s="7">
        <v>43604</v>
      </c>
      <c r="E5" t="s">
        <v>34</v>
      </c>
      <c r="F5" t="s">
        <v>423</v>
      </c>
      <c r="G5" t="s">
        <v>17</v>
      </c>
      <c r="H5" t="s">
        <v>23</v>
      </c>
      <c r="I5" t="s">
        <v>52</v>
      </c>
      <c r="J5" s="8">
        <v>1.65</v>
      </c>
      <c r="K5" s="9">
        <v>2</v>
      </c>
      <c r="L5" s="8">
        <v>1.7250000000000001</v>
      </c>
      <c r="M5" s="8">
        <v>1.05</v>
      </c>
      <c r="N5" s="8">
        <v>0</v>
      </c>
      <c r="O5" s="8">
        <f t="shared" si="0"/>
        <v>2.7750000000000004</v>
      </c>
    </row>
    <row r="6" spans="1:15" x14ac:dyDescent="0.35">
      <c r="A6" t="s">
        <v>16</v>
      </c>
      <c r="B6" t="s">
        <v>13</v>
      </c>
      <c r="C6" t="s">
        <v>14</v>
      </c>
      <c r="D6" s="7">
        <v>43604</v>
      </c>
      <c r="E6" t="s">
        <v>89</v>
      </c>
      <c r="F6" t="s">
        <v>89</v>
      </c>
      <c r="G6" t="s">
        <v>17</v>
      </c>
      <c r="H6" t="s">
        <v>51</v>
      </c>
      <c r="I6" t="s">
        <v>52</v>
      </c>
      <c r="J6" s="8">
        <v>1.85</v>
      </c>
      <c r="K6" s="9">
        <v>3</v>
      </c>
      <c r="L6" s="8">
        <v>1.1833333333333333</v>
      </c>
      <c r="M6" s="8">
        <v>0.5</v>
      </c>
      <c r="N6" s="8">
        <v>0.16666666666666666</v>
      </c>
      <c r="O6" s="8">
        <f t="shared" si="0"/>
        <v>1.85</v>
      </c>
    </row>
    <row r="7" spans="1:15" x14ac:dyDescent="0.35">
      <c r="A7" t="s">
        <v>16</v>
      </c>
      <c r="B7" t="s">
        <v>13</v>
      </c>
      <c r="C7" t="s">
        <v>14</v>
      </c>
      <c r="D7" s="7">
        <v>43604</v>
      </c>
      <c r="E7" t="s">
        <v>53</v>
      </c>
      <c r="F7" t="s">
        <v>53</v>
      </c>
      <c r="G7" t="s">
        <v>17</v>
      </c>
      <c r="H7" t="s">
        <v>51</v>
      </c>
      <c r="I7" t="s">
        <v>52</v>
      </c>
      <c r="J7" s="8">
        <v>1.875</v>
      </c>
      <c r="K7" s="9">
        <v>0.3</v>
      </c>
      <c r="L7" s="8">
        <v>1.4166666666666667</v>
      </c>
      <c r="M7" s="8">
        <v>0.65</v>
      </c>
      <c r="N7" s="8">
        <v>0</v>
      </c>
      <c r="O7" s="8">
        <f t="shared" si="0"/>
        <v>2.0666666666666669</v>
      </c>
    </row>
    <row r="8" spans="1:15" x14ac:dyDescent="0.35">
      <c r="A8" t="s">
        <v>16</v>
      </c>
      <c r="B8" t="s">
        <v>13</v>
      </c>
      <c r="C8" t="s">
        <v>14</v>
      </c>
      <c r="D8" s="7">
        <v>43604</v>
      </c>
      <c r="E8" t="s">
        <v>130</v>
      </c>
      <c r="F8" t="s">
        <v>130</v>
      </c>
      <c r="G8" t="s">
        <v>28</v>
      </c>
      <c r="H8" t="s">
        <v>51</v>
      </c>
      <c r="I8" t="s">
        <v>52</v>
      </c>
      <c r="J8" s="8">
        <v>1.75</v>
      </c>
      <c r="K8" s="9">
        <v>1.5</v>
      </c>
      <c r="L8" s="8">
        <v>0.22500000000000001</v>
      </c>
      <c r="M8" s="8">
        <v>0</v>
      </c>
      <c r="N8" s="8">
        <v>0</v>
      </c>
      <c r="O8" s="8">
        <f t="shared" si="0"/>
        <v>0.22500000000000001</v>
      </c>
    </row>
    <row r="9" spans="1:15" x14ac:dyDescent="0.35">
      <c r="A9" t="s">
        <v>16</v>
      </c>
      <c r="B9" t="s">
        <v>13</v>
      </c>
      <c r="C9" t="s">
        <v>14</v>
      </c>
      <c r="D9" s="7">
        <v>43604</v>
      </c>
      <c r="E9" t="s">
        <v>135</v>
      </c>
      <c r="F9" t="s">
        <v>470</v>
      </c>
      <c r="G9" t="s">
        <v>28</v>
      </c>
      <c r="H9" t="s">
        <v>51</v>
      </c>
      <c r="I9" t="s">
        <v>52</v>
      </c>
      <c r="J9" s="8">
        <v>1.7875000000000001</v>
      </c>
      <c r="K9" s="9">
        <v>5</v>
      </c>
      <c r="L9" s="8">
        <v>0.76666666666666661</v>
      </c>
      <c r="M9" s="8">
        <v>0.5</v>
      </c>
      <c r="N9" s="8">
        <v>0.45</v>
      </c>
      <c r="O9" s="8">
        <f t="shared" si="0"/>
        <v>1.7166666666666666</v>
      </c>
    </row>
    <row r="10" spans="1:15" x14ac:dyDescent="0.35">
      <c r="A10" t="s">
        <v>16</v>
      </c>
      <c r="B10" t="s">
        <v>13</v>
      </c>
      <c r="C10" t="s">
        <v>14</v>
      </c>
      <c r="D10" s="7">
        <v>43604</v>
      </c>
      <c r="E10" t="s">
        <v>104</v>
      </c>
      <c r="F10" t="s">
        <v>104</v>
      </c>
      <c r="G10" t="s">
        <v>17</v>
      </c>
      <c r="H10" t="s">
        <v>51</v>
      </c>
      <c r="I10" t="s">
        <v>52</v>
      </c>
      <c r="J10" s="8">
        <v>1.7</v>
      </c>
      <c r="K10" s="9">
        <v>7</v>
      </c>
      <c r="L10" s="8">
        <v>1.2250000000000001</v>
      </c>
      <c r="M10" s="8">
        <v>0.27500000000000002</v>
      </c>
      <c r="N10" s="8">
        <v>0</v>
      </c>
      <c r="O10" s="8">
        <f t="shared" si="0"/>
        <v>1.5</v>
      </c>
    </row>
    <row r="11" spans="1:15" x14ac:dyDescent="0.35">
      <c r="A11" t="s">
        <v>16</v>
      </c>
      <c r="B11" t="s">
        <v>13</v>
      </c>
      <c r="C11" t="s">
        <v>14</v>
      </c>
      <c r="D11" s="7">
        <v>43604</v>
      </c>
      <c r="E11" t="s">
        <v>90</v>
      </c>
      <c r="F11" t="s">
        <v>90</v>
      </c>
      <c r="G11" t="s">
        <v>17</v>
      </c>
      <c r="H11" t="s">
        <v>51</v>
      </c>
      <c r="I11" t="s">
        <v>52</v>
      </c>
      <c r="J11" s="8">
        <v>1.9125000000000001</v>
      </c>
      <c r="K11" s="9">
        <v>0.3</v>
      </c>
      <c r="L11" s="8">
        <v>1.4166666666666667</v>
      </c>
      <c r="M11" s="8">
        <v>0</v>
      </c>
      <c r="N11" s="8">
        <v>0</v>
      </c>
      <c r="O11" s="8">
        <f t="shared" si="0"/>
        <v>1.4166666666666667</v>
      </c>
    </row>
    <row r="12" spans="1:15" x14ac:dyDescent="0.35">
      <c r="A12" t="s">
        <v>16</v>
      </c>
      <c r="B12" t="s">
        <v>13</v>
      </c>
      <c r="C12" t="s">
        <v>14</v>
      </c>
      <c r="D12" s="7">
        <v>43604</v>
      </c>
      <c r="E12" t="s">
        <v>83</v>
      </c>
      <c r="F12" t="s">
        <v>83</v>
      </c>
      <c r="G12" t="s">
        <v>17</v>
      </c>
      <c r="H12" t="s">
        <v>51</v>
      </c>
      <c r="I12" t="s">
        <v>52</v>
      </c>
      <c r="J12" s="8">
        <v>1.85</v>
      </c>
      <c r="K12" s="9">
        <v>0.3</v>
      </c>
      <c r="L12" s="8">
        <v>2</v>
      </c>
      <c r="M12" s="8">
        <v>1</v>
      </c>
      <c r="N12" s="8">
        <v>0</v>
      </c>
      <c r="O12" s="8">
        <f t="shared" si="0"/>
        <v>3</v>
      </c>
    </row>
    <row r="13" spans="1:15" x14ac:dyDescent="0.35">
      <c r="A13" t="s">
        <v>16</v>
      </c>
      <c r="B13" t="s">
        <v>13</v>
      </c>
      <c r="C13" t="s">
        <v>14</v>
      </c>
      <c r="D13" s="7">
        <v>43604</v>
      </c>
      <c r="E13" t="s">
        <v>105</v>
      </c>
      <c r="F13" t="s">
        <v>105</v>
      </c>
      <c r="G13" t="s">
        <v>17</v>
      </c>
      <c r="H13" t="s">
        <v>51</v>
      </c>
      <c r="I13" t="s">
        <v>52</v>
      </c>
      <c r="J13" s="8">
        <v>1.7250000000000001</v>
      </c>
      <c r="K13" s="9">
        <v>1.5</v>
      </c>
      <c r="L13" s="8">
        <v>1.52</v>
      </c>
      <c r="M13" s="8">
        <v>0.47499999999999998</v>
      </c>
      <c r="N13" s="8">
        <v>0.28749999999999998</v>
      </c>
      <c r="O13" s="8">
        <f t="shared" si="0"/>
        <v>2.2825000000000002</v>
      </c>
    </row>
    <row r="14" spans="1:15" x14ac:dyDescent="0.35">
      <c r="A14" t="s">
        <v>16</v>
      </c>
      <c r="B14" t="s">
        <v>13</v>
      </c>
      <c r="C14" t="s">
        <v>14</v>
      </c>
      <c r="D14" s="7">
        <v>43604</v>
      </c>
      <c r="E14" t="s">
        <v>106</v>
      </c>
      <c r="F14" t="s">
        <v>106</v>
      </c>
      <c r="G14" t="s">
        <v>17</v>
      </c>
      <c r="H14" t="s">
        <v>51</v>
      </c>
      <c r="I14" t="s">
        <v>52</v>
      </c>
      <c r="J14" s="8">
        <v>1.925</v>
      </c>
      <c r="K14" s="9">
        <v>0.3</v>
      </c>
      <c r="L14" s="8">
        <v>0</v>
      </c>
      <c r="M14" s="8">
        <v>0</v>
      </c>
      <c r="N14" s="8">
        <v>0</v>
      </c>
      <c r="O14" s="8">
        <f t="shared" si="0"/>
        <v>0</v>
      </c>
    </row>
    <row r="15" spans="1:15" x14ac:dyDescent="0.35">
      <c r="A15" t="s">
        <v>16</v>
      </c>
      <c r="B15" t="s">
        <v>13</v>
      </c>
      <c r="C15" t="s">
        <v>14</v>
      </c>
      <c r="D15" s="7">
        <v>43603</v>
      </c>
      <c r="E15" t="s">
        <v>42</v>
      </c>
      <c r="F15" t="s">
        <v>424</v>
      </c>
      <c r="G15" t="s">
        <v>17</v>
      </c>
      <c r="H15" t="s">
        <v>23</v>
      </c>
      <c r="I15" t="s">
        <v>52</v>
      </c>
      <c r="J15" s="8">
        <v>1.7749999999999999</v>
      </c>
      <c r="K15" s="9">
        <v>1</v>
      </c>
      <c r="L15" s="8">
        <v>0.33333333333333331</v>
      </c>
      <c r="M15" s="8">
        <v>0</v>
      </c>
      <c r="N15" s="8">
        <v>0</v>
      </c>
      <c r="O15" s="8">
        <f t="shared" si="0"/>
        <v>0.33333333333333331</v>
      </c>
    </row>
    <row r="16" spans="1:15" x14ac:dyDescent="0.35">
      <c r="A16" t="s">
        <v>16</v>
      </c>
      <c r="B16" t="s">
        <v>13</v>
      </c>
      <c r="C16" t="s">
        <v>14</v>
      </c>
      <c r="D16" s="7">
        <v>43603</v>
      </c>
      <c r="E16" t="s">
        <v>42</v>
      </c>
      <c r="F16" t="s">
        <v>425</v>
      </c>
      <c r="G16" t="s">
        <v>17</v>
      </c>
      <c r="H16" t="s">
        <v>23</v>
      </c>
      <c r="I16" t="s">
        <v>52</v>
      </c>
      <c r="J16" s="8">
        <v>1.675</v>
      </c>
      <c r="K16" s="9">
        <v>0</v>
      </c>
      <c r="L16" s="8">
        <v>0.43333333333333335</v>
      </c>
      <c r="M16" s="8">
        <v>0.75</v>
      </c>
      <c r="N16" s="8">
        <v>0</v>
      </c>
      <c r="O16" s="8">
        <f t="shared" si="0"/>
        <v>1.1833333333333333</v>
      </c>
    </row>
    <row r="17" spans="1:15" x14ac:dyDescent="0.35">
      <c r="A17" t="s">
        <v>16</v>
      </c>
      <c r="B17" t="s">
        <v>13</v>
      </c>
      <c r="C17" t="s">
        <v>14</v>
      </c>
      <c r="D17" s="7">
        <v>43604</v>
      </c>
      <c r="E17" t="s">
        <v>30</v>
      </c>
      <c r="F17" t="s">
        <v>426</v>
      </c>
      <c r="G17" t="s">
        <v>17</v>
      </c>
      <c r="H17" t="s">
        <v>23</v>
      </c>
      <c r="I17" t="s">
        <v>52</v>
      </c>
      <c r="J17" s="8">
        <v>1.85</v>
      </c>
      <c r="K17" s="9">
        <v>4</v>
      </c>
      <c r="L17" s="8">
        <v>0.91666666666666663</v>
      </c>
      <c r="M17" s="8">
        <v>0.5</v>
      </c>
      <c r="N17" s="8">
        <v>0</v>
      </c>
      <c r="O17" s="8">
        <f t="shared" si="0"/>
        <v>1.4166666666666665</v>
      </c>
    </row>
    <row r="18" spans="1:15" x14ac:dyDescent="0.35">
      <c r="A18" t="s">
        <v>16</v>
      </c>
      <c r="B18" t="s">
        <v>13</v>
      </c>
      <c r="C18" t="s">
        <v>14</v>
      </c>
      <c r="D18" s="7">
        <v>43604</v>
      </c>
      <c r="E18" t="s">
        <v>30</v>
      </c>
      <c r="F18" t="s">
        <v>427</v>
      </c>
      <c r="G18" t="s">
        <v>17</v>
      </c>
      <c r="H18" t="s">
        <v>23</v>
      </c>
      <c r="I18" t="s">
        <v>52</v>
      </c>
      <c r="J18" s="8">
        <v>1.75</v>
      </c>
      <c r="K18" s="9">
        <v>0.5</v>
      </c>
      <c r="L18" s="8">
        <v>0</v>
      </c>
      <c r="M18" s="8">
        <v>0</v>
      </c>
      <c r="N18" s="8">
        <v>0</v>
      </c>
      <c r="O18" s="8">
        <f t="shared" si="0"/>
        <v>0</v>
      </c>
    </row>
    <row r="19" spans="1:15" x14ac:dyDescent="0.35">
      <c r="A19" t="s">
        <v>16</v>
      </c>
      <c r="B19" t="s">
        <v>13</v>
      </c>
      <c r="C19" t="s">
        <v>14</v>
      </c>
      <c r="D19" s="7">
        <v>43604</v>
      </c>
      <c r="E19" t="s">
        <v>156</v>
      </c>
      <c r="F19" t="s">
        <v>156</v>
      </c>
      <c r="G19" t="s">
        <v>17</v>
      </c>
      <c r="H19" t="s">
        <v>51</v>
      </c>
      <c r="I19" t="s">
        <v>52</v>
      </c>
      <c r="J19" s="8">
        <v>1.7375</v>
      </c>
      <c r="K19" s="9">
        <v>1.5</v>
      </c>
      <c r="L19" s="8">
        <v>0.5625</v>
      </c>
      <c r="M19" s="8">
        <v>1.1499999999999999</v>
      </c>
      <c r="N19" s="8">
        <v>0</v>
      </c>
      <c r="O19" s="8">
        <f t="shared" si="0"/>
        <v>1.7124999999999999</v>
      </c>
    </row>
    <row r="20" spans="1:15" x14ac:dyDescent="0.35">
      <c r="A20" t="s">
        <v>16</v>
      </c>
      <c r="B20" t="s">
        <v>13</v>
      </c>
      <c r="C20" t="s">
        <v>14</v>
      </c>
      <c r="D20" s="7">
        <v>43604</v>
      </c>
      <c r="E20" t="s">
        <v>55</v>
      </c>
      <c r="F20" t="s">
        <v>55</v>
      </c>
      <c r="G20" t="s">
        <v>17</v>
      </c>
      <c r="H20" t="s">
        <v>51</v>
      </c>
      <c r="I20" t="s">
        <v>52</v>
      </c>
      <c r="J20" s="8">
        <v>1.925</v>
      </c>
      <c r="K20" s="9">
        <v>1</v>
      </c>
      <c r="L20" s="8">
        <v>1.4166666666666667</v>
      </c>
      <c r="M20" s="8">
        <v>0.375</v>
      </c>
      <c r="N20" s="8">
        <v>0.42499999999999999</v>
      </c>
      <c r="O20" s="8">
        <f t="shared" si="0"/>
        <v>2.2166666666666668</v>
      </c>
    </row>
    <row r="21" spans="1:15" x14ac:dyDescent="0.35">
      <c r="A21" t="s">
        <v>16</v>
      </c>
      <c r="B21" t="s">
        <v>13</v>
      </c>
      <c r="C21" t="s">
        <v>14</v>
      </c>
      <c r="D21" s="7">
        <v>43604</v>
      </c>
      <c r="E21" t="s">
        <v>91</v>
      </c>
      <c r="F21" t="s">
        <v>91</v>
      </c>
      <c r="G21" t="s">
        <v>17</v>
      </c>
      <c r="H21" t="s">
        <v>51</v>
      </c>
      <c r="I21" t="s">
        <v>52</v>
      </c>
      <c r="J21" s="8">
        <v>1.875</v>
      </c>
      <c r="K21" s="9">
        <v>4</v>
      </c>
      <c r="L21" s="8">
        <v>1.2833333333333334</v>
      </c>
      <c r="M21" s="8">
        <v>0.5</v>
      </c>
      <c r="N21" s="8">
        <v>0.34285714285714286</v>
      </c>
      <c r="O21" s="8">
        <f t="shared" si="0"/>
        <v>2.1261904761904762</v>
      </c>
    </row>
    <row r="22" spans="1:15" x14ac:dyDescent="0.35">
      <c r="A22" t="s">
        <v>16</v>
      </c>
      <c r="B22" t="s">
        <v>13</v>
      </c>
      <c r="C22" t="s">
        <v>14</v>
      </c>
      <c r="D22" s="7">
        <v>43604</v>
      </c>
      <c r="E22" t="s">
        <v>35</v>
      </c>
      <c r="F22" t="s">
        <v>428</v>
      </c>
      <c r="G22" t="s">
        <v>17</v>
      </c>
      <c r="H22" t="s">
        <v>23</v>
      </c>
      <c r="I22" t="s">
        <v>52</v>
      </c>
      <c r="J22" s="8">
        <v>1.8</v>
      </c>
      <c r="K22" s="9">
        <v>0.5</v>
      </c>
      <c r="L22" s="8">
        <v>0.5</v>
      </c>
      <c r="M22" s="8">
        <v>0.46666666666666662</v>
      </c>
      <c r="N22" s="8">
        <v>0.23333333333333331</v>
      </c>
      <c r="O22" s="8">
        <f t="shared" si="0"/>
        <v>1.2</v>
      </c>
    </row>
    <row r="23" spans="1:15" x14ac:dyDescent="0.35">
      <c r="A23" t="s">
        <v>16</v>
      </c>
      <c r="B23" t="s">
        <v>13</v>
      </c>
      <c r="C23" t="s">
        <v>14</v>
      </c>
      <c r="D23" s="7">
        <v>43604</v>
      </c>
      <c r="E23" t="s">
        <v>35</v>
      </c>
      <c r="F23" t="s">
        <v>429</v>
      </c>
      <c r="G23" t="s">
        <v>17</v>
      </c>
      <c r="H23" t="s">
        <v>23</v>
      </c>
      <c r="I23" t="s">
        <v>52</v>
      </c>
      <c r="J23" s="8">
        <v>1.9</v>
      </c>
      <c r="K23" s="9">
        <v>3.5</v>
      </c>
      <c r="L23" s="8">
        <v>1.6166666666666665</v>
      </c>
      <c r="M23" s="8">
        <v>0.71666666666666667</v>
      </c>
      <c r="N23" s="8">
        <v>0.6</v>
      </c>
      <c r="O23" s="8">
        <f t="shared" si="0"/>
        <v>2.9333333333333331</v>
      </c>
    </row>
    <row r="24" spans="1:15" x14ac:dyDescent="0.35">
      <c r="A24" t="s">
        <v>16</v>
      </c>
      <c r="B24" t="s">
        <v>13</v>
      </c>
      <c r="C24" t="s">
        <v>14</v>
      </c>
      <c r="D24" s="7">
        <v>43604</v>
      </c>
      <c r="E24" t="s">
        <v>84</v>
      </c>
      <c r="F24" t="s">
        <v>84</v>
      </c>
      <c r="G24" t="s">
        <v>17</v>
      </c>
      <c r="H24" t="s">
        <v>51</v>
      </c>
      <c r="I24" t="s">
        <v>52</v>
      </c>
      <c r="J24" s="8">
        <v>1.825</v>
      </c>
      <c r="K24" s="9">
        <v>1</v>
      </c>
      <c r="L24" s="8">
        <v>2.25</v>
      </c>
      <c r="M24" s="8">
        <v>0.8666666666666667</v>
      </c>
      <c r="N24" s="8">
        <v>0</v>
      </c>
      <c r="O24" s="8">
        <f t="shared" si="0"/>
        <v>3.1166666666666667</v>
      </c>
    </row>
    <row r="25" spans="1:15" x14ac:dyDescent="0.35">
      <c r="A25" t="s">
        <v>16</v>
      </c>
      <c r="B25" t="s">
        <v>13</v>
      </c>
      <c r="C25" t="s">
        <v>14</v>
      </c>
      <c r="D25" s="7">
        <v>43604</v>
      </c>
      <c r="E25" t="s">
        <v>39</v>
      </c>
      <c r="F25" t="s">
        <v>430</v>
      </c>
      <c r="G25" t="s">
        <v>17</v>
      </c>
      <c r="H25" t="s">
        <v>23</v>
      </c>
      <c r="I25" t="s">
        <v>52</v>
      </c>
      <c r="J25" s="8">
        <v>1.7375</v>
      </c>
      <c r="K25" s="9">
        <v>3</v>
      </c>
      <c r="L25" s="8">
        <v>1.4166666666666667</v>
      </c>
      <c r="M25" s="8">
        <v>0</v>
      </c>
      <c r="N25" s="8">
        <v>0</v>
      </c>
      <c r="O25" s="8">
        <f t="shared" si="0"/>
        <v>1.4166666666666667</v>
      </c>
    </row>
    <row r="26" spans="1:15" x14ac:dyDescent="0.35">
      <c r="A26" t="s">
        <v>16</v>
      </c>
      <c r="B26" t="s">
        <v>13</v>
      </c>
      <c r="C26" t="s">
        <v>14</v>
      </c>
      <c r="D26" s="7">
        <v>43604</v>
      </c>
      <c r="E26" t="s">
        <v>39</v>
      </c>
      <c r="F26" t="s">
        <v>431</v>
      </c>
      <c r="G26" t="s">
        <v>17</v>
      </c>
      <c r="H26" t="s">
        <v>23</v>
      </c>
      <c r="I26" t="s">
        <v>52</v>
      </c>
      <c r="J26" s="8">
        <v>1.7625</v>
      </c>
      <c r="K26" s="9">
        <v>1</v>
      </c>
      <c r="L26" s="8">
        <v>0.6333333333333333</v>
      </c>
      <c r="M26" s="8">
        <v>0</v>
      </c>
      <c r="N26" s="8">
        <v>0</v>
      </c>
      <c r="O26" s="8">
        <f t="shared" si="0"/>
        <v>0.6333333333333333</v>
      </c>
    </row>
    <row r="27" spans="1:15" x14ac:dyDescent="0.35">
      <c r="A27" t="s">
        <v>16</v>
      </c>
      <c r="B27" t="s">
        <v>13</v>
      </c>
      <c r="C27" t="s">
        <v>14</v>
      </c>
      <c r="D27" s="7">
        <v>43604</v>
      </c>
      <c r="E27" t="s">
        <v>57</v>
      </c>
      <c r="F27" t="s">
        <v>57</v>
      </c>
      <c r="G27" t="s">
        <v>17</v>
      </c>
      <c r="H27" t="s">
        <v>51</v>
      </c>
      <c r="I27" t="s">
        <v>52</v>
      </c>
      <c r="J27" s="8">
        <v>1.7</v>
      </c>
      <c r="K27" s="9">
        <v>1</v>
      </c>
      <c r="L27" s="8">
        <v>1.45</v>
      </c>
      <c r="M27" s="8">
        <v>0.47499999999999998</v>
      </c>
      <c r="N27" s="8">
        <v>0</v>
      </c>
      <c r="O27" s="8">
        <f t="shared" si="0"/>
        <v>1.9249999999999998</v>
      </c>
    </row>
    <row r="28" spans="1:15" x14ac:dyDescent="0.35">
      <c r="A28" t="s">
        <v>16</v>
      </c>
      <c r="B28" t="s">
        <v>13</v>
      </c>
      <c r="C28" t="s">
        <v>14</v>
      </c>
      <c r="D28" s="7">
        <v>43604</v>
      </c>
      <c r="E28" t="s">
        <v>152</v>
      </c>
      <c r="F28" t="s">
        <v>471</v>
      </c>
      <c r="G28" t="s">
        <v>17</v>
      </c>
      <c r="H28" t="s">
        <v>51</v>
      </c>
      <c r="I28" t="s">
        <v>52</v>
      </c>
      <c r="J28" s="8">
        <v>1.7749999999999999</v>
      </c>
      <c r="K28" s="9">
        <v>4</v>
      </c>
      <c r="L28" s="8">
        <v>1.3333333333333333</v>
      </c>
      <c r="M28" s="8">
        <v>0.33333333333333331</v>
      </c>
      <c r="N28" s="8">
        <v>0</v>
      </c>
      <c r="O28" s="8">
        <f t="shared" si="0"/>
        <v>1.6666666666666665</v>
      </c>
    </row>
    <row r="29" spans="1:15" x14ac:dyDescent="0.35">
      <c r="A29" t="s">
        <v>16</v>
      </c>
      <c r="B29" t="s">
        <v>13</v>
      </c>
      <c r="C29" t="s">
        <v>14</v>
      </c>
      <c r="D29" s="7">
        <v>43604</v>
      </c>
      <c r="E29" t="s">
        <v>75</v>
      </c>
      <c r="F29" t="s">
        <v>472</v>
      </c>
      <c r="G29" t="s">
        <v>28</v>
      </c>
      <c r="H29" t="s">
        <v>51</v>
      </c>
      <c r="I29" t="s">
        <v>52</v>
      </c>
      <c r="J29" s="8">
        <v>1.825</v>
      </c>
      <c r="K29" s="9">
        <v>2</v>
      </c>
      <c r="L29" s="8">
        <v>0.3125</v>
      </c>
      <c r="M29" s="8">
        <v>0.58750000000000002</v>
      </c>
      <c r="N29" s="8">
        <v>0.2</v>
      </c>
      <c r="O29" s="8">
        <f t="shared" si="0"/>
        <v>1.1000000000000001</v>
      </c>
    </row>
    <row r="30" spans="1:15" x14ac:dyDescent="0.35">
      <c r="A30" t="s">
        <v>16</v>
      </c>
      <c r="B30" t="s">
        <v>13</v>
      </c>
      <c r="C30" t="s">
        <v>14</v>
      </c>
      <c r="D30" s="7">
        <v>43604</v>
      </c>
      <c r="E30" t="s">
        <v>149</v>
      </c>
      <c r="F30" t="s">
        <v>473</v>
      </c>
      <c r="G30" t="s">
        <v>17</v>
      </c>
      <c r="H30" t="s">
        <v>51</v>
      </c>
      <c r="I30" t="s">
        <v>52</v>
      </c>
      <c r="J30" s="8">
        <v>1.7749999999999999</v>
      </c>
      <c r="K30" s="9">
        <v>1.5</v>
      </c>
      <c r="L30" s="8">
        <v>0.5</v>
      </c>
      <c r="M30" s="8">
        <v>0.3666666666666667</v>
      </c>
      <c r="N30" s="8">
        <v>0</v>
      </c>
      <c r="O30" s="8">
        <f t="shared" si="0"/>
        <v>0.8666666666666667</v>
      </c>
    </row>
    <row r="31" spans="1:15" x14ac:dyDescent="0.35">
      <c r="A31" t="s">
        <v>16</v>
      </c>
      <c r="B31" t="s">
        <v>13</v>
      </c>
      <c r="C31" t="s">
        <v>14</v>
      </c>
      <c r="D31" s="7">
        <v>43604</v>
      </c>
      <c r="E31" t="s">
        <v>153</v>
      </c>
      <c r="F31" t="s">
        <v>474</v>
      </c>
      <c r="G31" t="s">
        <v>17</v>
      </c>
      <c r="H31" t="s">
        <v>51</v>
      </c>
      <c r="I31" t="s">
        <v>52</v>
      </c>
      <c r="J31" s="8">
        <v>1.65</v>
      </c>
      <c r="K31" s="9">
        <v>1.5</v>
      </c>
      <c r="L31" s="8">
        <v>1.2333333333333334</v>
      </c>
      <c r="M31" s="8">
        <v>0.25</v>
      </c>
      <c r="N31" s="8">
        <v>0.5</v>
      </c>
      <c r="O31" s="8">
        <f t="shared" si="0"/>
        <v>1.9833333333333334</v>
      </c>
    </row>
    <row r="32" spans="1:15" x14ac:dyDescent="0.35">
      <c r="A32" t="s">
        <v>16</v>
      </c>
      <c r="B32" t="s">
        <v>13</v>
      </c>
      <c r="C32" t="s">
        <v>14</v>
      </c>
      <c r="D32" s="7">
        <v>43604</v>
      </c>
      <c r="E32" t="s">
        <v>69</v>
      </c>
      <c r="F32" t="s">
        <v>475</v>
      </c>
      <c r="G32" t="s">
        <v>28</v>
      </c>
      <c r="H32" t="s">
        <v>51</v>
      </c>
      <c r="I32" t="s">
        <v>52</v>
      </c>
      <c r="J32" s="8">
        <v>1.75</v>
      </c>
      <c r="K32" s="9">
        <v>3</v>
      </c>
      <c r="L32" s="8">
        <v>1.4333333333333333</v>
      </c>
      <c r="M32" s="8">
        <v>0.27500000000000002</v>
      </c>
      <c r="N32" s="8">
        <v>0.51249999999999996</v>
      </c>
      <c r="O32" s="8">
        <f t="shared" si="0"/>
        <v>2.2208333333333332</v>
      </c>
    </row>
    <row r="33" spans="1:15" x14ac:dyDescent="0.35">
      <c r="A33" t="s">
        <v>16</v>
      </c>
      <c r="B33" t="s">
        <v>13</v>
      </c>
      <c r="C33" t="s">
        <v>14</v>
      </c>
      <c r="D33" s="7">
        <v>43604</v>
      </c>
      <c r="E33" t="s">
        <v>43</v>
      </c>
      <c r="F33" t="s">
        <v>432</v>
      </c>
      <c r="G33" t="s">
        <v>17</v>
      </c>
      <c r="H33" t="s">
        <v>23</v>
      </c>
      <c r="I33" t="s">
        <v>52</v>
      </c>
      <c r="J33" s="8">
        <v>1.9750000000000001</v>
      </c>
      <c r="K33" s="9">
        <v>1.5</v>
      </c>
      <c r="L33" s="8">
        <v>1.4333333333333333</v>
      </c>
      <c r="M33" s="8">
        <v>1.2666666666666666</v>
      </c>
      <c r="N33" s="8">
        <v>0.91666666666666663</v>
      </c>
      <c r="O33" s="8">
        <f t="shared" si="0"/>
        <v>3.6166666666666667</v>
      </c>
    </row>
    <row r="34" spans="1:15" x14ac:dyDescent="0.35">
      <c r="A34" t="s">
        <v>16</v>
      </c>
      <c r="B34" t="s">
        <v>13</v>
      </c>
      <c r="C34" t="s">
        <v>14</v>
      </c>
      <c r="D34" s="7">
        <v>43604</v>
      </c>
      <c r="E34" t="s">
        <v>43</v>
      </c>
      <c r="F34" t="s">
        <v>433</v>
      </c>
      <c r="G34" t="s">
        <v>17</v>
      </c>
      <c r="H34" t="s">
        <v>23</v>
      </c>
      <c r="I34" t="s">
        <v>52</v>
      </c>
      <c r="J34" s="8">
        <v>1.875</v>
      </c>
      <c r="K34" s="9">
        <v>1</v>
      </c>
      <c r="L34" s="8">
        <v>1.05</v>
      </c>
      <c r="M34" s="8">
        <v>0</v>
      </c>
      <c r="N34" s="8">
        <v>0</v>
      </c>
      <c r="O34" s="8">
        <f t="shared" si="0"/>
        <v>1.05</v>
      </c>
    </row>
    <row r="35" spans="1:15" x14ac:dyDescent="0.35">
      <c r="A35" t="s">
        <v>16</v>
      </c>
      <c r="B35" t="s">
        <v>13</v>
      </c>
      <c r="C35" t="s">
        <v>14</v>
      </c>
      <c r="D35" s="7">
        <v>43604</v>
      </c>
      <c r="E35" t="s">
        <v>77</v>
      </c>
      <c r="F35" t="s">
        <v>476</v>
      </c>
      <c r="G35" t="s">
        <v>17</v>
      </c>
      <c r="H35" t="s">
        <v>51</v>
      </c>
      <c r="I35" t="s">
        <v>52</v>
      </c>
      <c r="J35" s="8">
        <v>1.825</v>
      </c>
      <c r="K35" s="9">
        <v>2</v>
      </c>
      <c r="L35" s="8">
        <v>0.875</v>
      </c>
      <c r="M35" s="8">
        <v>0.15</v>
      </c>
      <c r="N35" s="8">
        <v>0.25</v>
      </c>
      <c r="O35" s="8">
        <f t="shared" si="0"/>
        <v>1.2749999999999999</v>
      </c>
    </row>
    <row r="36" spans="1:15" x14ac:dyDescent="0.35">
      <c r="A36" t="s">
        <v>16</v>
      </c>
      <c r="B36" t="s">
        <v>13</v>
      </c>
      <c r="C36" t="s">
        <v>14</v>
      </c>
      <c r="D36" s="7">
        <v>43604</v>
      </c>
      <c r="E36" t="s">
        <v>108</v>
      </c>
      <c r="F36" t="s">
        <v>108</v>
      </c>
      <c r="G36" t="s">
        <v>17</v>
      </c>
      <c r="H36" t="s">
        <v>51</v>
      </c>
      <c r="I36" t="s">
        <v>52</v>
      </c>
      <c r="J36" s="8">
        <v>1.675</v>
      </c>
      <c r="K36" s="9">
        <v>4.5</v>
      </c>
      <c r="L36" s="8">
        <v>1.25</v>
      </c>
      <c r="M36" s="8">
        <v>0.5</v>
      </c>
      <c r="N36" s="8">
        <v>0</v>
      </c>
      <c r="O36" s="8">
        <f t="shared" si="0"/>
        <v>1.75</v>
      </c>
    </row>
    <row r="37" spans="1:15" x14ac:dyDescent="0.35">
      <c r="A37" t="s">
        <v>16</v>
      </c>
      <c r="B37" t="s">
        <v>13</v>
      </c>
      <c r="C37" t="s">
        <v>14</v>
      </c>
      <c r="D37" s="7">
        <v>43604</v>
      </c>
      <c r="E37" t="s">
        <v>21</v>
      </c>
      <c r="F37" t="s">
        <v>434</v>
      </c>
      <c r="G37" t="s">
        <v>17</v>
      </c>
      <c r="H37" t="s">
        <v>23</v>
      </c>
      <c r="I37" t="s">
        <v>52</v>
      </c>
      <c r="J37" s="8">
        <v>1.875</v>
      </c>
      <c r="K37" s="9">
        <v>0.5</v>
      </c>
      <c r="L37" s="8">
        <v>1.25</v>
      </c>
      <c r="M37" s="8">
        <v>0.70000000000000007</v>
      </c>
      <c r="N37" s="8">
        <v>0</v>
      </c>
      <c r="O37" s="8">
        <f t="shared" si="0"/>
        <v>1.9500000000000002</v>
      </c>
    </row>
    <row r="38" spans="1:15" x14ac:dyDescent="0.35">
      <c r="A38" t="s">
        <v>16</v>
      </c>
      <c r="B38" t="s">
        <v>13</v>
      </c>
      <c r="C38" t="s">
        <v>14</v>
      </c>
      <c r="D38" s="7">
        <v>43604</v>
      </c>
      <c r="E38" t="s">
        <v>21</v>
      </c>
      <c r="F38" t="s">
        <v>435</v>
      </c>
      <c r="G38" t="s">
        <v>17</v>
      </c>
      <c r="H38" t="s">
        <v>23</v>
      </c>
      <c r="I38" t="s">
        <v>52</v>
      </c>
      <c r="J38" s="8">
        <v>1.7749999999999999</v>
      </c>
      <c r="K38" s="9">
        <v>0.3</v>
      </c>
      <c r="L38" s="8">
        <v>0.6</v>
      </c>
      <c r="M38" s="8">
        <v>0.79999999999999993</v>
      </c>
      <c r="N38" s="8">
        <v>0</v>
      </c>
      <c r="O38" s="8">
        <f t="shared" si="0"/>
        <v>1.4</v>
      </c>
    </row>
    <row r="39" spans="1:15" x14ac:dyDescent="0.35">
      <c r="A39" t="s">
        <v>16</v>
      </c>
      <c r="B39" t="s">
        <v>13</v>
      </c>
      <c r="C39" t="s">
        <v>14</v>
      </c>
      <c r="D39" s="7">
        <v>43604</v>
      </c>
      <c r="E39" t="s">
        <v>21</v>
      </c>
      <c r="F39" t="s">
        <v>436</v>
      </c>
      <c r="G39" t="s">
        <v>17</v>
      </c>
      <c r="H39" t="s">
        <v>23</v>
      </c>
      <c r="I39" t="s">
        <v>52</v>
      </c>
      <c r="J39" s="8">
        <v>1.9125000000000001</v>
      </c>
      <c r="K39" s="9">
        <v>2.5</v>
      </c>
      <c r="L39" s="8">
        <v>1.6600000000000001</v>
      </c>
      <c r="M39" s="8">
        <v>0.8</v>
      </c>
      <c r="N39" s="8">
        <v>0.5</v>
      </c>
      <c r="O39" s="8">
        <f t="shared" si="0"/>
        <v>2.96</v>
      </c>
    </row>
    <row r="40" spans="1:15" x14ac:dyDescent="0.35">
      <c r="A40" t="s">
        <v>16</v>
      </c>
      <c r="B40" t="s">
        <v>13</v>
      </c>
      <c r="C40" t="s">
        <v>14</v>
      </c>
      <c r="D40" s="7">
        <v>43604</v>
      </c>
      <c r="E40" t="s">
        <v>81</v>
      </c>
      <c r="F40" t="s">
        <v>81</v>
      </c>
      <c r="G40" t="s">
        <v>17</v>
      </c>
      <c r="H40" t="s">
        <v>51</v>
      </c>
      <c r="I40" t="s">
        <v>52</v>
      </c>
      <c r="J40" s="8">
        <v>1.9</v>
      </c>
      <c r="K40" s="9">
        <v>2</v>
      </c>
      <c r="L40" s="8">
        <v>1.925</v>
      </c>
      <c r="M40" s="8">
        <v>1.0625</v>
      </c>
      <c r="N40" s="8">
        <v>0.35714285714285715</v>
      </c>
      <c r="O40" s="8">
        <f t="shared" si="0"/>
        <v>3.344642857142857</v>
      </c>
    </row>
    <row r="41" spans="1:15" x14ac:dyDescent="0.35">
      <c r="A41" t="s">
        <v>16</v>
      </c>
      <c r="B41" t="s">
        <v>13</v>
      </c>
      <c r="C41" t="s">
        <v>14</v>
      </c>
      <c r="D41" s="7">
        <v>43604</v>
      </c>
      <c r="E41" t="s">
        <v>85</v>
      </c>
      <c r="F41" t="s">
        <v>85</v>
      </c>
      <c r="G41" t="s">
        <v>17</v>
      </c>
      <c r="H41" t="s">
        <v>51</v>
      </c>
      <c r="I41" t="s">
        <v>52</v>
      </c>
      <c r="J41" s="8">
        <v>1.7</v>
      </c>
      <c r="K41" s="9">
        <v>1</v>
      </c>
      <c r="L41" s="8">
        <v>0.5</v>
      </c>
      <c r="M41" s="8">
        <v>0.27500000000000002</v>
      </c>
      <c r="N41" s="8">
        <v>0</v>
      </c>
      <c r="O41" s="8">
        <f t="shared" si="0"/>
        <v>0.77500000000000002</v>
      </c>
    </row>
    <row r="42" spans="1:15" x14ac:dyDescent="0.35">
      <c r="A42" t="s">
        <v>16</v>
      </c>
      <c r="B42" t="s">
        <v>13</v>
      </c>
      <c r="C42" t="s">
        <v>14</v>
      </c>
      <c r="D42" s="7">
        <v>43604</v>
      </c>
      <c r="E42" t="s">
        <v>58</v>
      </c>
      <c r="F42" t="s">
        <v>58</v>
      </c>
      <c r="G42" t="s">
        <v>17</v>
      </c>
      <c r="H42" t="s">
        <v>51</v>
      </c>
      <c r="I42" t="s">
        <v>52</v>
      </c>
      <c r="J42" s="8">
        <v>1.75</v>
      </c>
      <c r="K42" s="9">
        <v>1.5</v>
      </c>
      <c r="L42" s="8">
        <v>1.4333333333333333</v>
      </c>
      <c r="M42" s="8">
        <v>0.26250000000000001</v>
      </c>
      <c r="N42" s="8">
        <v>0</v>
      </c>
      <c r="O42" s="8">
        <f t="shared" si="0"/>
        <v>1.6958333333333333</v>
      </c>
    </row>
    <row r="43" spans="1:15" x14ac:dyDescent="0.35">
      <c r="A43" t="s">
        <v>16</v>
      </c>
      <c r="B43" t="s">
        <v>13</v>
      </c>
      <c r="C43" t="s">
        <v>14</v>
      </c>
      <c r="D43" s="7">
        <v>43604</v>
      </c>
      <c r="E43" t="s">
        <v>22</v>
      </c>
      <c r="F43" t="s">
        <v>437</v>
      </c>
      <c r="G43" t="s">
        <v>17</v>
      </c>
      <c r="H43" t="s">
        <v>23</v>
      </c>
      <c r="I43" t="s">
        <v>52</v>
      </c>
      <c r="J43" s="8">
        <v>1.8625</v>
      </c>
      <c r="K43" s="9">
        <v>2</v>
      </c>
      <c r="L43" s="8">
        <v>1.4166666666666667</v>
      </c>
      <c r="M43" s="8">
        <v>1.5833333333333333</v>
      </c>
      <c r="N43" s="8">
        <v>0.6166666666666667</v>
      </c>
      <c r="O43" s="8">
        <f t="shared" si="0"/>
        <v>3.6166666666666667</v>
      </c>
    </row>
    <row r="44" spans="1:15" x14ac:dyDescent="0.35">
      <c r="A44" t="s">
        <v>16</v>
      </c>
      <c r="B44" t="s">
        <v>13</v>
      </c>
      <c r="C44" t="s">
        <v>14</v>
      </c>
      <c r="D44" s="7">
        <v>43604</v>
      </c>
      <c r="E44" t="s">
        <v>22</v>
      </c>
      <c r="F44" t="s">
        <v>438</v>
      </c>
      <c r="G44" t="s">
        <v>17</v>
      </c>
      <c r="H44" t="s">
        <v>23</v>
      </c>
      <c r="I44" t="s">
        <v>52</v>
      </c>
      <c r="J44" s="8">
        <v>1.9</v>
      </c>
      <c r="K44" s="9">
        <v>0</v>
      </c>
      <c r="L44" s="8">
        <v>0.70000000000000007</v>
      </c>
      <c r="M44" s="8">
        <v>0.33333333333333331</v>
      </c>
      <c r="N44" s="8">
        <v>0.75</v>
      </c>
      <c r="O44" s="8">
        <f t="shared" si="0"/>
        <v>1.7833333333333334</v>
      </c>
    </row>
    <row r="45" spans="1:15" x14ac:dyDescent="0.35">
      <c r="A45" t="s">
        <v>16</v>
      </c>
      <c r="B45" t="s">
        <v>13</v>
      </c>
      <c r="C45" t="s">
        <v>14</v>
      </c>
      <c r="D45" s="7">
        <v>43604</v>
      </c>
      <c r="E45" t="s">
        <v>60</v>
      </c>
      <c r="F45" t="s">
        <v>60</v>
      </c>
      <c r="G45" t="s">
        <v>17</v>
      </c>
      <c r="H45" t="s">
        <v>51</v>
      </c>
      <c r="I45" t="s">
        <v>52</v>
      </c>
      <c r="J45" s="8">
        <v>1.825</v>
      </c>
      <c r="K45" s="9">
        <v>3</v>
      </c>
      <c r="L45" s="8">
        <v>2.125</v>
      </c>
      <c r="M45" s="8">
        <v>1.2666666666666666</v>
      </c>
      <c r="N45" s="8">
        <v>0.16250000000000001</v>
      </c>
      <c r="O45" s="8">
        <f t="shared" si="0"/>
        <v>3.5541666666666667</v>
      </c>
    </row>
    <row r="46" spans="1:15" x14ac:dyDescent="0.35">
      <c r="A46" t="s">
        <v>16</v>
      </c>
      <c r="B46" t="s">
        <v>13</v>
      </c>
      <c r="C46" t="s">
        <v>14</v>
      </c>
      <c r="D46" s="7">
        <v>43603</v>
      </c>
      <c r="E46" t="s">
        <v>45</v>
      </c>
      <c r="F46" t="s">
        <v>439</v>
      </c>
      <c r="G46" t="s">
        <v>28</v>
      </c>
      <c r="H46" t="s">
        <v>23</v>
      </c>
      <c r="I46" t="s">
        <v>52</v>
      </c>
      <c r="J46" s="8">
        <v>1.85</v>
      </c>
      <c r="K46" s="9">
        <v>2</v>
      </c>
      <c r="L46" s="8">
        <v>0.41666666666666669</v>
      </c>
      <c r="M46" s="8">
        <v>0.51666666666666672</v>
      </c>
      <c r="N46" s="8">
        <v>0.85</v>
      </c>
      <c r="O46" s="8">
        <f t="shared" si="0"/>
        <v>1.7833333333333332</v>
      </c>
    </row>
    <row r="47" spans="1:15" x14ac:dyDescent="0.35">
      <c r="A47" t="s">
        <v>16</v>
      </c>
      <c r="B47" t="s">
        <v>13</v>
      </c>
      <c r="C47" t="s">
        <v>14</v>
      </c>
      <c r="D47" s="7">
        <v>43603</v>
      </c>
      <c r="E47" t="s">
        <v>45</v>
      </c>
      <c r="F47" t="s">
        <v>440</v>
      </c>
      <c r="G47" t="s">
        <v>28</v>
      </c>
      <c r="H47" t="s">
        <v>23</v>
      </c>
      <c r="I47" t="s">
        <v>52</v>
      </c>
      <c r="J47" s="8">
        <v>1.825</v>
      </c>
      <c r="K47" s="9">
        <v>0</v>
      </c>
      <c r="L47" s="8">
        <v>0.91666666666666663</v>
      </c>
      <c r="M47" s="8">
        <v>0.58333333333333337</v>
      </c>
      <c r="N47" s="8">
        <v>0.46666666666666662</v>
      </c>
      <c r="O47" s="8">
        <f t="shared" si="0"/>
        <v>1.9666666666666666</v>
      </c>
    </row>
    <row r="48" spans="1:15" x14ac:dyDescent="0.35">
      <c r="A48" t="s">
        <v>16</v>
      </c>
      <c r="B48" t="s">
        <v>13</v>
      </c>
      <c r="C48" t="s">
        <v>14</v>
      </c>
      <c r="D48" s="7">
        <v>43604</v>
      </c>
      <c r="E48" t="s">
        <v>40</v>
      </c>
      <c r="F48" t="s">
        <v>441</v>
      </c>
      <c r="G48" t="s">
        <v>17</v>
      </c>
      <c r="H48" t="s">
        <v>23</v>
      </c>
      <c r="I48" t="s">
        <v>52</v>
      </c>
      <c r="J48" s="8">
        <v>1.7749999999999999</v>
      </c>
      <c r="K48" s="9">
        <v>0.5</v>
      </c>
      <c r="L48" s="8">
        <v>0.58333333333333337</v>
      </c>
      <c r="M48" s="8">
        <v>0</v>
      </c>
      <c r="N48" s="8">
        <v>0</v>
      </c>
      <c r="O48" s="8">
        <f t="shared" si="0"/>
        <v>0.58333333333333337</v>
      </c>
    </row>
    <row r="49" spans="1:15" x14ac:dyDescent="0.35">
      <c r="A49" t="s">
        <v>16</v>
      </c>
      <c r="B49" t="s">
        <v>13</v>
      </c>
      <c r="C49" t="s">
        <v>14</v>
      </c>
      <c r="D49" s="7">
        <v>43604</v>
      </c>
      <c r="E49" t="s">
        <v>40</v>
      </c>
      <c r="F49" t="s">
        <v>442</v>
      </c>
      <c r="G49" t="s">
        <v>17</v>
      </c>
      <c r="H49" t="s">
        <v>23</v>
      </c>
      <c r="I49" t="s">
        <v>52</v>
      </c>
      <c r="J49" s="8">
        <v>1.8625</v>
      </c>
      <c r="K49" s="9">
        <v>1</v>
      </c>
      <c r="L49" s="8">
        <v>1.6199999999999999</v>
      </c>
      <c r="M49" s="8">
        <v>0.74</v>
      </c>
      <c r="N49" s="8">
        <v>0.6</v>
      </c>
      <c r="O49" s="8">
        <f t="shared" si="0"/>
        <v>2.96</v>
      </c>
    </row>
    <row r="50" spans="1:15" x14ac:dyDescent="0.35">
      <c r="A50" t="s">
        <v>16</v>
      </c>
      <c r="B50" t="s">
        <v>13</v>
      </c>
      <c r="C50" t="s">
        <v>14</v>
      </c>
      <c r="D50" s="7">
        <v>43604</v>
      </c>
      <c r="E50" t="s">
        <v>147</v>
      </c>
      <c r="F50" t="s">
        <v>477</v>
      </c>
      <c r="G50" t="s">
        <v>28</v>
      </c>
      <c r="H50" t="s">
        <v>51</v>
      </c>
      <c r="I50" t="s">
        <v>52</v>
      </c>
      <c r="J50" s="8">
        <v>1.625</v>
      </c>
      <c r="K50" s="9">
        <v>0.5</v>
      </c>
      <c r="L50" s="8" t="s">
        <v>25</v>
      </c>
      <c r="M50" s="8" t="s">
        <v>25</v>
      </c>
      <c r="N50" s="8" t="s">
        <v>25</v>
      </c>
      <c r="O50" s="8" t="s">
        <v>25</v>
      </c>
    </row>
    <row r="51" spans="1:15" x14ac:dyDescent="0.35">
      <c r="A51" t="s">
        <v>16</v>
      </c>
      <c r="B51" t="s">
        <v>13</v>
      </c>
      <c r="C51" t="s">
        <v>14</v>
      </c>
      <c r="D51" s="7">
        <v>43604</v>
      </c>
      <c r="E51" t="s">
        <v>144</v>
      </c>
      <c r="F51" t="s">
        <v>144</v>
      </c>
      <c r="G51" t="s">
        <v>28</v>
      </c>
      <c r="H51" t="s">
        <v>51</v>
      </c>
      <c r="I51" t="s">
        <v>52</v>
      </c>
      <c r="J51" s="8">
        <v>1.85</v>
      </c>
      <c r="K51" s="9">
        <v>2.5</v>
      </c>
      <c r="L51" s="8">
        <v>0.26250000000000001</v>
      </c>
      <c r="M51" s="8">
        <v>0.17499999999999999</v>
      </c>
      <c r="N51" s="8">
        <v>0</v>
      </c>
      <c r="O51" s="8">
        <f>SUM(L51:N51)</f>
        <v>0.4375</v>
      </c>
    </row>
    <row r="52" spans="1:15" x14ac:dyDescent="0.35">
      <c r="A52" t="s">
        <v>16</v>
      </c>
      <c r="B52" t="s">
        <v>13</v>
      </c>
      <c r="C52" t="s">
        <v>14</v>
      </c>
      <c r="D52" s="7">
        <v>43604</v>
      </c>
      <c r="E52" t="s">
        <v>38</v>
      </c>
      <c r="F52" t="s">
        <v>443</v>
      </c>
      <c r="G52" t="s">
        <v>28</v>
      </c>
      <c r="H52" t="s">
        <v>23</v>
      </c>
      <c r="I52" t="s">
        <v>52</v>
      </c>
      <c r="J52" s="8">
        <v>1.875</v>
      </c>
      <c r="K52" s="9">
        <v>0.5</v>
      </c>
      <c r="L52" s="8">
        <v>0</v>
      </c>
      <c r="M52" s="8">
        <v>0</v>
      </c>
      <c r="N52" s="8">
        <v>0</v>
      </c>
      <c r="O52" s="8">
        <f>SUM(L52:N52)</f>
        <v>0</v>
      </c>
    </row>
    <row r="53" spans="1:15" x14ac:dyDescent="0.35">
      <c r="A53" t="s">
        <v>16</v>
      </c>
      <c r="B53" t="s">
        <v>13</v>
      </c>
      <c r="C53" t="s">
        <v>14</v>
      </c>
      <c r="D53" s="7">
        <v>43604</v>
      </c>
      <c r="E53" t="s">
        <v>38</v>
      </c>
      <c r="F53" t="s">
        <v>444</v>
      </c>
      <c r="G53" t="s">
        <v>28</v>
      </c>
      <c r="H53" t="s">
        <v>23</v>
      </c>
      <c r="I53" t="s">
        <v>52</v>
      </c>
      <c r="J53" s="8">
        <v>1.85</v>
      </c>
      <c r="K53" s="9">
        <v>1</v>
      </c>
      <c r="L53" s="8">
        <v>1.2666666666666666</v>
      </c>
      <c r="M53" s="8">
        <v>0.47499999999999998</v>
      </c>
      <c r="N53" s="8">
        <v>0</v>
      </c>
      <c r="O53" s="8">
        <f>SUM(L53:N53)</f>
        <v>1.7416666666666667</v>
      </c>
    </row>
    <row r="54" spans="1:15" x14ac:dyDescent="0.35">
      <c r="A54" t="s">
        <v>16</v>
      </c>
      <c r="B54" t="s">
        <v>13</v>
      </c>
      <c r="C54" t="s">
        <v>14</v>
      </c>
      <c r="D54" s="7">
        <v>43604</v>
      </c>
      <c r="E54" t="s">
        <v>78</v>
      </c>
      <c r="F54" t="s">
        <v>478</v>
      </c>
      <c r="G54" t="s">
        <v>28</v>
      </c>
      <c r="H54" t="s">
        <v>51</v>
      </c>
      <c r="I54" t="s">
        <v>52</v>
      </c>
      <c r="J54" s="8">
        <v>1.7250000000000001</v>
      </c>
      <c r="K54" s="9">
        <v>0</v>
      </c>
      <c r="L54" s="8" t="s">
        <v>25</v>
      </c>
      <c r="M54" s="8" t="s">
        <v>25</v>
      </c>
      <c r="N54" s="8" t="s">
        <v>25</v>
      </c>
      <c r="O54" s="8" t="s">
        <v>25</v>
      </c>
    </row>
    <row r="55" spans="1:15" x14ac:dyDescent="0.35">
      <c r="A55" t="s">
        <v>16</v>
      </c>
      <c r="B55" t="s">
        <v>13</v>
      </c>
      <c r="C55" t="s">
        <v>14</v>
      </c>
      <c r="D55" s="7">
        <v>43604</v>
      </c>
      <c r="E55" t="s">
        <v>15</v>
      </c>
      <c r="F55" t="s">
        <v>445</v>
      </c>
      <c r="G55" t="s">
        <v>17</v>
      </c>
      <c r="H55" t="s">
        <v>23</v>
      </c>
      <c r="I55" t="s">
        <v>52</v>
      </c>
      <c r="J55" s="8">
        <v>1.7</v>
      </c>
      <c r="K55" s="9">
        <v>1</v>
      </c>
      <c r="L55" s="8">
        <v>1.6333333333333335</v>
      </c>
      <c r="M55" s="8">
        <v>0</v>
      </c>
      <c r="N55" s="8">
        <v>0</v>
      </c>
      <c r="O55" s="8">
        <f t="shared" ref="O55:O62" si="1">SUM(L55:N55)</f>
        <v>1.6333333333333335</v>
      </c>
    </row>
    <row r="56" spans="1:15" x14ac:dyDescent="0.35">
      <c r="A56" t="s">
        <v>16</v>
      </c>
      <c r="B56" t="s">
        <v>13</v>
      </c>
      <c r="C56" t="s">
        <v>14</v>
      </c>
      <c r="D56" s="7">
        <v>43604</v>
      </c>
      <c r="E56" t="s">
        <v>15</v>
      </c>
      <c r="F56" t="s">
        <v>446</v>
      </c>
      <c r="G56" t="s">
        <v>17</v>
      </c>
      <c r="H56" t="s">
        <v>23</v>
      </c>
      <c r="I56" t="s">
        <v>52</v>
      </c>
      <c r="J56" s="8">
        <v>1.925</v>
      </c>
      <c r="K56" s="9">
        <v>1.5</v>
      </c>
      <c r="L56" s="8">
        <v>1.4666666666666668</v>
      </c>
      <c r="M56" s="8">
        <v>0.64</v>
      </c>
      <c r="N56" s="8">
        <v>0</v>
      </c>
      <c r="O56" s="8">
        <f t="shared" si="1"/>
        <v>2.1066666666666669</v>
      </c>
    </row>
    <row r="57" spans="1:15" x14ac:dyDescent="0.35">
      <c r="A57" t="s">
        <v>16</v>
      </c>
      <c r="B57" t="s">
        <v>13</v>
      </c>
      <c r="C57" t="s">
        <v>14</v>
      </c>
      <c r="D57" s="7">
        <v>43604</v>
      </c>
      <c r="E57" t="s">
        <v>15</v>
      </c>
      <c r="F57" t="s">
        <v>447</v>
      </c>
      <c r="G57" t="s">
        <v>17</v>
      </c>
      <c r="H57" t="s">
        <v>23</v>
      </c>
      <c r="I57" t="s">
        <v>52</v>
      </c>
      <c r="J57" s="8">
        <v>1.6</v>
      </c>
      <c r="K57" s="9">
        <v>0.3</v>
      </c>
      <c r="L57" s="8">
        <v>1.0833333333333333</v>
      </c>
      <c r="M57" s="8">
        <v>0.83333333333333337</v>
      </c>
      <c r="N57" s="8">
        <v>0</v>
      </c>
      <c r="O57" s="8">
        <f t="shared" si="1"/>
        <v>1.9166666666666665</v>
      </c>
    </row>
    <row r="58" spans="1:15" x14ac:dyDescent="0.35">
      <c r="A58" t="s">
        <v>16</v>
      </c>
      <c r="B58" t="s">
        <v>13</v>
      </c>
      <c r="C58" t="s">
        <v>14</v>
      </c>
      <c r="D58" s="7">
        <v>43604</v>
      </c>
      <c r="E58" t="s">
        <v>15</v>
      </c>
      <c r="F58" t="s">
        <v>448</v>
      </c>
      <c r="G58" t="s">
        <v>17</v>
      </c>
      <c r="H58" t="s">
        <v>23</v>
      </c>
      <c r="I58" t="s">
        <v>52</v>
      </c>
      <c r="J58" s="8">
        <v>1.75</v>
      </c>
      <c r="K58" s="9">
        <v>1</v>
      </c>
      <c r="L58" s="8">
        <v>0.98333333333333339</v>
      </c>
      <c r="M58" s="8">
        <v>0</v>
      </c>
      <c r="N58" s="8">
        <v>0</v>
      </c>
      <c r="O58" s="8">
        <f t="shared" si="1"/>
        <v>0.98333333333333339</v>
      </c>
    </row>
    <row r="59" spans="1:15" x14ac:dyDescent="0.35">
      <c r="A59" t="s">
        <v>16</v>
      </c>
      <c r="B59" t="s">
        <v>13</v>
      </c>
      <c r="C59" t="s">
        <v>14</v>
      </c>
      <c r="D59" s="7">
        <v>43605</v>
      </c>
      <c r="E59" t="s">
        <v>86</v>
      </c>
      <c r="F59" t="s">
        <v>86</v>
      </c>
      <c r="G59" t="s">
        <v>17</v>
      </c>
      <c r="H59" t="s">
        <v>51</v>
      </c>
      <c r="I59" t="s">
        <v>52</v>
      </c>
      <c r="J59" s="8">
        <v>1.75</v>
      </c>
      <c r="K59" s="9">
        <v>3</v>
      </c>
      <c r="L59" s="8">
        <v>1.6</v>
      </c>
      <c r="M59" s="8">
        <v>0.8833333333333333</v>
      </c>
      <c r="N59" s="8">
        <v>0</v>
      </c>
      <c r="O59" s="8">
        <f t="shared" si="1"/>
        <v>2.4833333333333334</v>
      </c>
    </row>
    <row r="60" spans="1:15" x14ac:dyDescent="0.35">
      <c r="A60" t="s">
        <v>16</v>
      </c>
      <c r="B60" t="s">
        <v>13</v>
      </c>
      <c r="C60" t="s">
        <v>14</v>
      </c>
      <c r="D60" s="7">
        <v>43605</v>
      </c>
      <c r="E60" t="s">
        <v>62</v>
      </c>
      <c r="F60" t="s">
        <v>62</v>
      </c>
      <c r="G60" t="s">
        <v>17</v>
      </c>
      <c r="H60" t="s">
        <v>51</v>
      </c>
      <c r="I60" t="s">
        <v>52</v>
      </c>
      <c r="J60" s="8">
        <v>1.825</v>
      </c>
      <c r="K60" s="9">
        <v>1</v>
      </c>
      <c r="L60" s="8">
        <v>1.5166666666666666</v>
      </c>
      <c r="M60" s="8">
        <v>0.35</v>
      </c>
      <c r="N60" s="8">
        <v>0.16250000000000001</v>
      </c>
      <c r="O60" s="8">
        <f t="shared" si="1"/>
        <v>2.0291666666666668</v>
      </c>
    </row>
    <row r="61" spans="1:15" x14ac:dyDescent="0.35">
      <c r="A61" t="s">
        <v>16</v>
      </c>
      <c r="B61" t="s">
        <v>13</v>
      </c>
      <c r="C61" t="s">
        <v>14</v>
      </c>
      <c r="D61" s="7">
        <v>43605</v>
      </c>
      <c r="E61" t="s">
        <v>123</v>
      </c>
      <c r="F61" t="s">
        <v>479</v>
      </c>
      <c r="G61" t="s">
        <v>28</v>
      </c>
      <c r="H61" t="s">
        <v>51</v>
      </c>
      <c r="I61" t="s">
        <v>52</v>
      </c>
      <c r="J61" s="8">
        <v>1.7250000000000001</v>
      </c>
      <c r="K61" s="9">
        <v>0</v>
      </c>
      <c r="L61" s="8">
        <v>0</v>
      </c>
      <c r="M61" s="8">
        <v>0</v>
      </c>
      <c r="N61" s="8">
        <v>0</v>
      </c>
      <c r="O61" s="8">
        <f t="shared" si="1"/>
        <v>0</v>
      </c>
    </row>
    <row r="62" spans="1:15" x14ac:dyDescent="0.35">
      <c r="A62" t="s">
        <v>16</v>
      </c>
      <c r="B62" t="s">
        <v>13</v>
      </c>
      <c r="C62" t="s">
        <v>14</v>
      </c>
      <c r="D62" s="7">
        <v>43603</v>
      </c>
      <c r="E62" t="s">
        <v>93</v>
      </c>
      <c r="F62" t="s">
        <v>93</v>
      </c>
      <c r="G62" t="s">
        <v>17</v>
      </c>
      <c r="H62" t="s">
        <v>51</v>
      </c>
      <c r="I62" t="s">
        <v>52</v>
      </c>
      <c r="J62" s="8">
        <v>1.8</v>
      </c>
      <c r="K62" s="9">
        <v>2</v>
      </c>
      <c r="L62" s="8">
        <v>0.23749999999999999</v>
      </c>
      <c r="M62" s="8">
        <v>0</v>
      </c>
      <c r="N62" s="8">
        <v>0</v>
      </c>
      <c r="O62" s="8">
        <f t="shared" si="1"/>
        <v>0.23749999999999999</v>
      </c>
    </row>
    <row r="63" spans="1:15" x14ac:dyDescent="0.35">
      <c r="A63" t="s">
        <v>16</v>
      </c>
      <c r="B63" t="s">
        <v>13</v>
      </c>
      <c r="C63" t="s">
        <v>14</v>
      </c>
      <c r="D63" s="7">
        <v>43605</v>
      </c>
      <c r="E63" t="s">
        <v>138</v>
      </c>
      <c r="F63" t="s">
        <v>480</v>
      </c>
      <c r="G63" t="s">
        <v>28</v>
      </c>
      <c r="H63" t="s">
        <v>51</v>
      </c>
      <c r="I63" t="s">
        <v>52</v>
      </c>
      <c r="J63" s="8">
        <v>1.875</v>
      </c>
      <c r="K63" s="9">
        <v>0</v>
      </c>
      <c r="L63" s="8" t="s">
        <v>25</v>
      </c>
      <c r="M63" s="8" t="s">
        <v>25</v>
      </c>
      <c r="N63" s="8" t="s">
        <v>25</v>
      </c>
      <c r="O63" s="8" t="s">
        <v>25</v>
      </c>
    </row>
    <row r="64" spans="1:15" x14ac:dyDescent="0.35">
      <c r="A64" t="s">
        <v>16</v>
      </c>
      <c r="B64" t="s">
        <v>13</v>
      </c>
      <c r="C64" t="s">
        <v>14</v>
      </c>
      <c r="D64" s="7">
        <v>43605</v>
      </c>
      <c r="E64" t="s">
        <v>95</v>
      </c>
      <c r="F64" t="s">
        <v>95</v>
      </c>
      <c r="G64" t="s">
        <v>17</v>
      </c>
      <c r="H64" t="s">
        <v>51</v>
      </c>
      <c r="I64" t="s">
        <v>52</v>
      </c>
      <c r="J64" s="8">
        <v>1.75</v>
      </c>
      <c r="K64" s="9">
        <v>2</v>
      </c>
      <c r="L64" s="8">
        <v>1.2666666666666666</v>
      </c>
      <c r="M64" s="8">
        <v>0.52500000000000002</v>
      </c>
      <c r="N64" s="8">
        <v>0</v>
      </c>
      <c r="O64" s="8">
        <f>SUM(L64:N64)</f>
        <v>1.7916666666666665</v>
      </c>
    </row>
    <row r="65" spans="1:15" x14ac:dyDescent="0.35">
      <c r="A65" t="s">
        <v>16</v>
      </c>
      <c r="B65" t="s">
        <v>13</v>
      </c>
      <c r="C65" t="s">
        <v>14</v>
      </c>
      <c r="D65" s="7">
        <v>43605</v>
      </c>
      <c r="E65" t="s">
        <v>164</v>
      </c>
      <c r="F65" t="s">
        <v>164</v>
      </c>
      <c r="G65" t="s">
        <v>17</v>
      </c>
      <c r="H65" t="s">
        <v>51</v>
      </c>
      <c r="I65" t="s">
        <v>52</v>
      </c>
      <c r="J65" s="8">
        <v>1.8</v>
      </c>
      <c r="K65" s="9">
        <v>2</v>
      </c>
      <c r="L65" s="8">
        <v>1.0166666666666666</v>
      </c>
      <c r="M65" s="8">
        <v>0.66249999999999998</v>
      </c>
      <c r="N65" s="8">
        <v>0.3</v>
      </c>
      <c r="O65" s="8">
        <f>SUM(L65:N65)</f>
        <v>1.9791666666666667</v>
      </c>
    </row>
    <row r="66" spans="1:15" x14ac:dyDescent="0.35">
      <c r="A66" t="s">
        <v>16</v>
      </c>
      <c r="B66" t="s">
        <v>13</v>
      </c>
      <c r="C66" t="s">
        <v>14</v>
      </c>
      <c r="D66" s="7">
        <v>43603</v>
      </c>
      <c r="E66" t="s">
        <v>96</v>
      </c>
      <c r="F66" t="s">
        <v>96</v>
      </c>
      <c r="G66" t="s">
        <v>17</v>
      </c>
      <c r="H66" t="s">
        <v>51</v>
      </c>
      <c r="I66" t="s">
        <v>52</v>
      </c>
      <c r="J66" s="8">
        <v>1.7749999999999999</v>
      </c>
      <c r="K66" s="9">
        <v>0</v>
      </c>
      <c r="L66" s="8">
        <v>0.75</v>
      </c>
      <c r="M66" s="8">
        <v>0.25</v>
      </c>
      <c r="N66" s="8">
        <v>0</v>
      </c>
      <c r="O66" s="8">
        <f>SUM(L66:N66)</f>
        <v>1</v>
      </c>
    </row>
    <row r="67" spans="1:15" x14ac:dyDescent="0.35">
      <c r="A67" t="s">
        <v>16</v>
      </c>
      <c r="B67" t="s">
        <v>13</v>
      </c>
      <c r="C67" t="s">
        <v>14</v>
      </c>
      <c r="D67" s="7">
        <v>43605</v>
      </c>
      <c r="E67" t="s">
        <v>87</v>
      </c>
      <c r="F67" t="s">
        <v>481</v>
      </c>
      <c r="G67" t="s">
        <v>17</v>
      </c>
      <c r="H67" t="s">
        <v>51</v>
      </c>
      <c r="I67" t="s">
        <v>52</v>
      </c>
      <c r="J67" s="8">
        <v>1.9125000000000001</v>
      </c>
      <c r="K67" s="9">
        <v>1</v>
      </c>
      <c r="L67" s="8" t="s">
        <v>25</v>
      </c>
      <c r="M67" s="8" t="s">
        <v>25</v>
      </c>
      <c r="N67" s="8" t="s">
        <v>25</v>
      </c>
      <c r="O67" s="8" t="s">
        <v>25</v>
      </c>
    </row>
    <row r="68" spans="1:15" x14ac:dyDescent="0.35">
      <c r="A68" t="s">
        <v>16</v>
      </c>
      <c r="B68" t="s">
        <v>13</v>
      </c>
      <c r="C68" t="s">
        <v>14</v>
      </c>
      <c r="D68" s="7">
        <v>43605</v>
      </c>
      <c r="E68" t="s">
        <v>63</v>
      </c>
      <c r="F68" t="s">
        <v>63</v>
      </c>
      <c r="G68" t="s">
        <v>17</v>
      </c>
      <c r="H68" t="s">
        <v>51</v>
      </c>
      <c r="I68" t="s">
        <v>52</v>
      </c>
      <c r="J68" s="8">
        <v>1.85</v>
      </c>
      <c r="K68" s="9">
        <v>1</v>
      </c>
      <c r="L68" s="8">
        <v>1.3499999999999999</v>
      </c>
      <c r="M68" s="8">
        <v>0.41249999999999998</v>
      </c>
      <c r="N68" s="8">
        <v>0.17499999999999999</v>
      </c>
      <c r="O68" s="8">
        <f>SUM(L68:N68)</f>
        <v>1.9374999999999998</v>
      </c>
    </row>
    <row r="69" spans="1:15" x14ac:dyDescent="0.35">
      <c r="A69" t="s">
        <v>16</v>
      </c>
      <c r="B69" t="s">
        <v>13</v>
      </c>
      <c r="C69" t="s">
        <v>14</v>
      </c>
      <c r="D69" s="7">
        <v>43605</v>
      </c>
      <c r="E69" t="s">
        <v>155</v>
      </c>
      <c r="F69" t="s">
        <v>482</v>
      </c>
      <c r="G69" t="s">
        <v>28</v>
      </c>
      <c r="H69" t="s">
        <v>51</v>
      </c>
      <c r="I69" t="s">
        <v>52</v>
      </c>
      <c r="J69" s="8">
        <v>1.8125</v>
      </c>
      <c r="K69" s="9">
        <v>1</v>
      </c>
      <c r="L69" s="8" t="s">
        <v>25</v>
      </c>
      <c r="M69" s="8" t="s">
        <v>25</v>
      </c>
      <c r="N69" s="8" t="s">
        <v>25</v>
      </c>
      <c r="O69" s="8" t="s">
        <v>25</v>
      </c>
    </row>
    <row r="70" spans="1:15" x14ac:dyDescent="0.35">
      <c r="A70" t="s">
        <v>16</v>
      </c>
      <c r="B70" t="s">
        <v>13</v>
      </c>
      <c r="C70" t="s">
        <v>14</v>
      </c>
      <c r="D70" s="7">
        <v>43603</v>
      </c>
      <c r="E70" t="s">
        <v>154</v>
      </c>
      <c r="F70" t="s">
        <v>483</v>
      </c>
      <c r="G70" t="s">
        <v>17</v>
      </c>
      <c r="H70" t="s">
        <v>51</v>
      </c>
      <c r="I70" t="s">
        <v>52</v>
      </c>
      <c r="J70" s="8">
        <v>1.875</v>
      </c>
      <c r="K70" s="9">
        <v>1</v>
      </c>
      <c r="L70" s="8">
        <v>1.2333333333333334</v>
      </c>
      <c r="M70" s="8">
        <v>0.58333333333333337</v>
      </c>
      <c r="N70" s="8">
        <v>1.5333333333333332</v>
      </c>
      <c r="O70" s="8">
        <f t="shared" ref="O70:O101" si="2">SUM(L70:N70)</f>
        <v>3.35</v>
      </c>
    </row>
    <row r="71" spans="1:15" x14ac:dyDescent="0.35">
      <c r="A71" t="s">
        <v>16</v>
      </c>
      <c r="B71" t="s">
        <v>13</v>
      </c>
      <c r="C71" t="s">
        <v>14</v>
      </c>
      <c r="D71" s="7">
        <v>43603</v>
      </c>
      <c r="E71" t="s">
        <v>29</v>
      </c>
      <c r="F71" t="s">
        <v>449</v>
      </c>
      <c r="G71" t="s">
        <v>17</v>
      </c>
      <c r="H71" t="s">
        <v>23</v>
      </c>
      <c r="I71" t="s">
        <v>52</v>
      </c>
      <c r="J71" s="8">
        <v>1.875</v>
      </c>
      <c r="K71" s="9">
        <v>1.5</v>
      </c>
      <c r="L71" s="8">
        <v>1.1833333333333333</v>
      </c>
      <c r="M71" s="8">
        <v>0.6333333333333333</v>
      </c>
      <c r="N71" s="8">
        <v>0.53333333333333333</v>
      </c>
      <c r="O71" s="8">
        <f t="shared" si="2"/>
        <v>2.35</v>
      </c>
    </row>
    <row r="72" spans="1:15" x14ac:dyDescent="0.35">
      <c r="A72" t="s">
        <v>16</v>
      </c>
      <c r="B72" t="s">
        <v>13</v>
      </c>
      <c r="C72" t="s">
        <v>14</v>
      </c>
      <c r="D72" s="7">
        <v>43603</v>
      </c>
      <c r="E72" t="s">
        <v>29</v>
      </c>
      <c r="F72" t="s">
        <v>450</v>
      </c>
      <c r="G72" t="s">
        <v>17</v>
      </c>
      <c r="H72" t="s">
        <v>23</v>
      </c>
      <c r="I72" t="s">
        <v>52</v>
      </c>
      <c r="J72" s="8">
        <v>1.7124999999999999</v>
      </c>
      <c r="K72" s="9">
        <v>0.5</v>
      </c>
      <c r="L72" s="8">
        <v>0.53333333333333333</v>
      </c>
      <c r="M72" s="8">
        <v>0.3</v>
      </c>
      <c r="N72" s="8">
        <v>0.26666666666666666</v>
      </c>
      <c r="O72" s="8">
        <f t="shared" si="2"/>
        <v>1.0999999999999999</v>
      </c>
    </row>
    <row r="73" spans="1:15" x14ac:dyDescent="0.35">
      <c r="A73" t="s">
        <v>16</v>
      </c>
      <c r="B73" t="s">
        <v>13</v>
      </c>
      <c r="C73" t="s">
        <v>14</v>
      </c>
      <c r="D73" s="7">
        <v>43603</v>
      </c>
      <c r="E73" t="s">
        <v>97</v>
      </c>
      <c r="F73" t="s">
        <v>97</v>
      </c>
      <c r="G73" t="s">
        <v>17</v>
      </c>
      <c r="H73" t="s">
        <v>51</v>
      </c>
      <c r="I73" t="s">
        <v>52</v>
      </c>
      <c r="J73" s="8">
        <v>1.825</v>
      </c>
      <c r="K73" s="9">
        <v>0.3</v>
      </c>
      <c r="L73" s="8">
        <v>0.95000000000000007</v>
      </c>
      <c r="M73" s="8">
        <v>0.625</v>
      </c>
      <c r="N73" s="8">
        <v>0.375</v>
      </c>
      <c r="O73" s="8">
        <f t="shared" si="2"/>
        <v>1.9500000000000002</v>
      </c>
    </row>
    <row r="74" spans="1:15" x14ac:dyDescent="0.35">
      <c r="A74" t="s">
        <v>16</v>
      </c>
      <c r="B74" t="s">
        <v>13</v>
      </c>
      <c r="C74" t="s">
        <v>14</v>
      </c>
      <c r="D74" s="7">
        <v>43603</v>
      </c>
      <c r="E74" t="s">
        <v>161</v>
      </c>
      <c r="F74" t="s">
        <v>161</v>
      </c>
      <c r="G74" t="s">
        <v>17</v>
      </c>
      <c r="H74" t="s">
        <v>51</v>
      </c>
      <c r="I74" t="s">
        <v>52</v>
      </c>
      <c r="J74" s="8">
        <v>1.825</v>
      </c>
      <c r="K74" s="9">
        <v>0.5</v>
      </c>
      <c r="L74" s="8">
        <v>1.5</v>
      </c>
      <c r="M74" s="8">
        <v>1.2</v>
      </c>
      <c r="N74" s="8">
        <v>0.45</v>
      </c>
      <c r="O74" s="8">
        <f t="shared" si="2"/>
        <v>3.1500000000000004</v>
      </c>
    </row>
    <row r="75" spans="1:15" x14ac:dyDescent="0.35">
      <c r="A75" t="s">
        <v>16</v>
      </c>
      <c r="B75" t="s">
        <v>13</v>
      </c>
      <c r="C75" t="s">
        <v>14</v>
      </c>
      <c r="D75" s="7">
        <v>43603</v>
      </c>
      <c r="E75" t="s">
        <v>31</v>
      </c>
      <c r="F75" t="s">
        <v>451</v>
      </c>
      <c r="G75" t="s">
        <v>17</v>
      </c>
      <c r="H75" t="s">
        <v>23</v>
      </c>
      <c r="I75" t="s">
        <v>52</v>
      </c>
      <c r="J75" s="8">
        <v>1.9</v>
      </c>
      <c r="K75" s="9">
        <v>5</v>
      </c>
      <c r="L75" s="8">
        <v>1.4166666666666667</v>
      </c>
      <c r="M75" s="8">
        <v>0.33333333333333331</v>
      </c>
      <c r="N75" s="8">
        <v>0.58333333333333337</v>
      </c>
      <c r="O75" s="8">
        <f t="shared" si="2"/>
        <v>2.3333333333333335</v>
      </c>
    </row>
    <row r="76" spans="1:15" x14ac:dyDescent="0.35">
      <c r="A76" t="s">
        <v>16</v>
      </c>
      <c r="B76" t="s">
        <v>13</v>
      </c>
      <c r="C76" t="s">
        <v>14</v>
      </c>
      <c r="D76" s="7">
        <v>43603</v>
      </c>
      <c r="E76" t="s">
        <v>31</v>
      </c>
      <c r="F76" t="s">
        <v>452</v>
      </c>
      <c r="G76" t="s">
        <v>17</v>
      </c>
      <c r="H76" t="s">
        <v>23</v>
      </c>
      <c r="I76" t="s">
        <v>52</v>
      </c>
      <c r="J76" s="8">
        <v>1.75</v>
      </c>
      <c r="K76" s="9">
        <v>0</v>
      </c>
      <c r="L76" s="8">
        <v>0.66666666666666663</v>
      </c>
      <c r="M76" s="8">
        <v>0.3833333333333333</v>
      </c>
      <c r="N76" s="8">
        <v>0</v>
      </c>
      <c r="O76" s="8">
        <f t="shared" si="2"/>
        <v>1.0499999999999998</v>
      </c>
    </row>
    <row r="77" spans="1:15" x14ac:dyDescent="0.35">
      <c r="A77" t="s">
        <v>16</v>
      </c>
      <c r="B77" t="s">
        <v>165</v>
      </c>
      <c r="C77" t="s">
        <v>166</v>
      </c>
      <c r="D77" s="7">
        <v>43610</v>
      </c>
      <c r="E77" t="s">
        <v>167</v>
      </c>
      <c r="F77" t="s">
        <v>167</v>
      </c>
      <c r="G77" t="s">
        <v>17</v>
      </c>
      <c r="H77" t="s">
        <v>51</v>
      </c>
      <c r="I77" t="s">
        <v>52</v>
      </c>
      <c r="J77" s="8">
        <v>1.9</v>
      </c>
      <c r="K77" s="9">
        <v>7</v>
      </c>
      <c r="L77" s="8">
        <v>1.9750000000000001</v>
      </c>
      <c r="M77" s="8">
        <v>0.81666666666666676</v>
      </c>
      <c r="N77" s="8">
        <v>0</v>
      </c>
      <c r="O77" s="8">
        <f t="shared" si="2"/>
        <v>2.791666666666667</v>
      </c>
    </row>
    <row r="78" spans="1:15" x14ac:dyDescent="0.35">
      <c r="A78" t="s">
        <v>16</v>
      </c>
      <c r="B78" t="s">
        <v>13</v>
      </c>
      <c r="C78" t="s">
        <v>14</v>
      </c>
      <c r="D78" s="7">
        <v>43603</v>
      </c>
      <c r="E78" t="s">
        <v>112</v>
      </c>
      <c r="F78" t="s">
        <v>112</v>
      </c>
      <c r="G78" t="s">
        <v>17</v>
      </c>
      <c r="H78" t="s">
        <v>51</v>
      </c>
      <c r="I78" t="s">
        <v>52</v>
      </c>
      <c r="J78" s="8">
        <v>1.7</v>
      </c>
      <c r="K78" s="9">
        <v>1</v>
      </c>
      <c r="L78" s="8">
        <v>1.0249999999999999</v>
      </c>
      <c r="M78" s="8">
        <v>0.21428571428571427</v>
      </c>
      <c r="N78" s="8">
        <v>0</v>
      </c>
      <c r="O78" s="8">
        <f t="shared" si="2"/>
        <v>1.2392857142857141</v>
      </c>
    </row>
    <row r="79" spans="1:15" x14ac:dyDescent="0.35">
      <c r="A79" t="s">
        <v>16</v>
      </c>
      <c r="B79" t="s">
        <v>13</v>
      </c>
      <c r="C79" t="s">
        <v>14</v>
      </c>
      <c r="D79" s="7">
        <v>43603</v>
      </c>
      <c r="E79" t="s">
        <v>44</v>
      </c>
      <c r="F79" t="s">
        <v>453</v>
      </c>
      <c r="G79" t="s">
        <v>28</v>
      </c>
      <c r="H79" t="s">
        <v>23</v>
      </c>
      <c r="I79" t="s">
        <v>52</v>
      </c>
      <c r="J79" s="8">
        <v>1.75</v>
      </c>
      <c r="K79" s="9">
        <v>1</v>
      </c>
      <c r="L79" s="8">
        <v>0.51666666666666672</v>
      </c>
      <c r="M79" s="8">
        <v>0</v>
      </c>
      <c r="N79" s="8">
        <v>0</v>
      </c>
      <c r="O79" s="8">
        <f t="shared" si="2"/>
        <v>0.51666666666666672</v>
      </c>
    </row>
    <row r="80" spans="1:15" x14ac:dyDescent="0.35">
      <c r="A80" t="s">
        <v>16</v>
      </c>
      <c r="B80" t="s">
        <v>13</v>
      </c>
      <c r="C80" t="s">
        <v>14</v>
      </c>
      <c r="D80" s="7">
        <v>43603</v>
      </c>
      <c r="E80" t="s">
        <v>44</v>
      </c>
      <c r="F80" t="s">
        <v>454</v>
      </c>
      <c r="G80" t="s">
        <v>28</v>
      </c>
      <c r="H80" t="s">
        <v>23</v>
      </c>
      <c r="I80" t="s">
        <v>52</v>
      </c>
      <c r="J80" s="8">
        <v>1.825</v>
      </c>
      <c r="K80" s="9">
        <v>1.5</v>
      </c>
      <c r="L80" s="8">
        <v>1.2</v>
      </c>
      <c r="M80" s="8">
        <v>0.3833333333333333</v>
      </c>
      <c r="N80" s="8">
        <v>0.25</v>
      </c>
      <c r="O80" s="8">
        <f t="shared" si="2"/>
        <v>1.8333333333333333</v>
      </c>
    </row>
    <row r="81" spans="1:15" x14ac:dyDescent="0.35">
      <c r="A81" t="s">
        <v>16</v>
      </c>
      <c r="B81" t="s">
        <v>13</v>
      </c>
      <c r="C81" t="s">
        <v>14</v>
      </c>
      <c r="D81" s="7">
        <v>43603</v>
      </c>
      <c r="E81" t="s">
        <v>41</v>
      </c>
      <c r="F81" t="s">
        <v>455</v>
      </c>
      <c r="G81" t="s">
        <v>17</v>
      </c>
      <c r="H81" t="s">
        <v>23</v>
      </c>
      <c r="I81" t="s">
        <v>52</v>
      </c>
      <c r="J81" s="8">
        <v>1.825</v>
      </c>
      <c r="K81" s="9">
        <v>3</v>
      </c>
      <c r="L81" s="8">
        <v>0.76666666666666661</v>
      </c>
      <c r="M81" s="8">
        <v>1.2166666666666666</v>
      </c>
      <c r="N81" s="8">
        <v>0.5</v>
      </c>
      <c r="O81" s="8">
        <f t="shared" si="2"/>
        <v>2.4833333333333334</v>
      </c>
    </row>
    <row r="82" spans="1:15" x14ac:dyDescent="0.35">
      <c r="A82" t="s">
        <v>16</v>
      </c>
      <c r="B82" t="s">
        <v>13</v>
      </c>
      <c r="C82" t="s">
        <v>14</v>
      </c>
      <c r="D82" s="7">
        <v>43603</v>
      </c>
      <c r="E82" t="s">
        <v>41</v>
      </c>
      <c r="F82" t="s">
        <v>456</v>
      </c>
      <c r="G82" t="s">
        <v>17</v>
      </c>
      <c r="H82" t="s">
        <v>23</v>
      </c>
      <c r="I82" t="s">
        <v>52</v>
      </c>
      <c r="J82" s="8">
        <v>1.625</v>
      </c>
      <c r="K82" s="9">
        <v>0.5</v>
      </c>
      <c r="L82" s="8">
        <v>0.53333333333333333</v>
      </c>
      <c r="M82" s="8">
        <v>0</v>
      </c>
      <c r="N82" s="8">
        <v>0</v>
      </c>
      <c r="O82" s="8">
        <f t="shared" si="2"/>
        <v>0.53333333333333333</v>
      </c>
    </row>
    <row r="83" spans="1:15" x14ac:dyDescent="0.35">
      <c r="A83" t="s">
        <v>16</v>
      </c>
      <c r="B83" t="s">
        <v>13</v>
      </c>
      <c r="C83" t="s">
        <v>14</v>
      </c>
      <c r="D83" s="7">
        <v>43603</v>
      </c>
      <c r="E83" t="s">
        <v>19</v>
      </c>
      <c r="F83" t="s">
        <v>457</v>
      </c>
      <c r="G83" t="s">
        <v>17</v>
      </c>
      <c r="H83" t="s">
        <v>23</v>
      </c>
      <c r="I83" t="s">
        <v>52</v>
      </c>
      <c r="J83" s="8">
        <v>1.9375</v>
      </c>
      <c r="K83" s="9">
        <v>0</v>
      </c>
      <c r="L83" s="8">
        <v>0.73333333333333339</v>
      </c>
      <c r="M83" s="8">
        <v>1.4166666666666667</v>
      </c>
      <c r="N83" s="8">
        <v>0.3666666666666667</v>
      </c>
      <c r="O83" s="8">
        <f t="shared" si="2"/>
        <v>2.5166666666666671</v>
      </c>
    </row>
    <row r="84" spans="1:15" x14ac:dyDescent="0.35">
      <c r="A84" t="s">
        <v>16</v>
      </c>
      <c r="B84" t="s">
        <v>13</v>
      </c>
      <c r="C84" t="s">
        <v>14</v>
      </c>
      <c r="D84" s="7">
        <v>43603</v>
      </c>
      <c r="E84" t="s">
        <v>19</v>
      </c>
      <c r="F84" t="s">
        <v>458</v>
      </c>
      <c r="G84" t="s">
        <v>17</v>
      </c>
      <c r="H84" t="s">
        <v>23</v>
      </c>
      <c r="I84" t="s">
        <v>52</v>
      </c>
      <c r="J84" s="8">
        <v>1.7749999999999999</v>
      </c>
      <c r="K84" s="9">
        <v>0.5</v>
      </c>
      <c r="L84" s="8">
        <v>1.0333333333333334</v>
      </c>
      <c r="M84" s="8">
        <v>0.41666666666666669</v>
      </c>
      <c r="N84" s="8">
        <v>0.58333333333333337</v>
      </c>
      <c r="O84" s="8">
        <f t="shared" si="2"/>
        <v>2.0333333333333337</v>
      </c>
    </row>
    <row r="85" spans="1:15" x14ac:dyDescent="0.35">
      <c r="A85" t="s">
        <v>16</v>
      </c>
      <c r="B85" t="s">
        <v>13</v>
      </c>
      <c r="C85" t="s">
        <v>14</v>
      </c>
      <c r="D85" s="7">
        <v>43603</v>
      </c>
      <c r="E85" t="s">
        <v>19</v>
      </c>
      <c r="F85" t="s">
        <v>459</v>
      </c>
      <c r="G85" t="s">
        <v>17</v>
      </c>
      <c r="H85" t="s">
        <v>23</v>
      </c>
      <c r="I85" t="s">
        <v>52</v>
      </c>
      <c r="J85" s="8">
        <v>1.9125000000000001</v>
      </c>
      <c r="K85" s="9">
        <v>0.5</v>
      </c>
      <c r="L85" s="8">
        <v>0.79999999999999993</v>
      </c>
      <c r="M85" s="8">
        <v>0.33333333333333331</v>
      </c>
      <c r="N85" s="8">
        <v>0.5</v>
      </c>
      <c r="O85" s="8">
        <f t="shared" si="2"/>
        <v>1.6333333333333333</v>
      </c>
    </row>
    <row r="86" spans="1:15" x14ac:dyDescent="0.35">
      <c r="A86" t="s">
        <v>16</v>
      </c>
      <c r="B86" t="s">
        <v>13</v>
      </c>
      <c r="C86" t="s">
        <v>14</v>
      </c>
      <c r="D86" s="7">
        <v>43603</v>
      </c>
      <c r="E86" t="s">
        <v>19</v>
      </c>
      <c r="F86" t="s">
        <v>460</v>
      </c>
      <c r="G86" t="s">
        <v>17</v>
      </c>
      <c r="H86" t="s">
        <v>23</v>
      </c>
      <c r="I86" t="s">
        <v>52</v>
      </c>
      <c r="J86" s="8">
        <v>1.95</v>
      </c>
      <c r="K86" s="9">
        <v>0.3</v>
      </c>
      <c r="L86" s="8">
        <v>0.53333333333333333</v>
      </c>
      <c r="M86" s="8">
        <v>0.54999999999999993</v>
      </c>
      <c r="N86" s="8">
        <v>1.1333333333333333</v>
      </c>
      <c r="O86" s="8">
        <f t="shared" si="2"/>
        <v>2.2166666666666668</v>
      </c>
    </row>
    <row r="87" spans="1:15" x14ac:dyDescent="0.35">
      <c r="A87" t="s">
        <v>16</v>
      </c>
      <c r="B87" t="s">
        <v>13</v>
      </c>
      <c r="C87" t="s">
        <v>73</v>
      </c>
      <c r="D87" s="7">
        <v>43735</v>
      </c>
      <c r="E87" t="s">
        <v>177</v>
      </c>
      <c r="F87" t="s">
        <v>484</v>
      </c>
      <c r="G87" t="s">
        <v>28</v>
      </c>
      <c r="H87" t="s">
        <v>51</v>
      </c>
      <c r="I87" t="s">
        <v>52</v>
      </c>
      <c r="J87" s="8">
        <v>1.7250000000000001</v>
      </c>
      <c r="K87" s="9">
        <v>2</v>
      </c>
      <c r="L87" s="8">
        <v>0.1875</v>
      </c>
      <c r="M87" s="8">
        <v>0</v>
      </c>
      <c r="N87" s="8">
        <v>0</v>
      </c>
      <c r="O87" s="8">
        <f t="shared" si="2"/>
        <v>0.1875</v>
      </c>
    </row>
    <row r="88" spans="1:15" x14ac:dyDescent="0.35">
      <c r="A88" t="s">
        <v>16</v>
      </c>
      <c r="B88" t="s">
        <v>13</v>
      </c>
      <c r="C88" t="s">
        <v>73</v>
      </c>
      <c r="D88" s="7">
        <v>43735</v>
      </c>
      <c r="E88" t="s">
        <v>176</v>
      </c>
      <c r="F88" t="s">
        <v>485</v>
      </c>
      <c r="G88" t="s">
        <v>28</v>
      </c>
      <c r="H88" t="s">
        <v>51</v>
      </c>
      <c r="I88" t="s">
        <v>52</v>
      </c>
      <c r="J88" s="8">
        <v>1.7875000000000001</v>
      </c>
      <c r="K88" s="9">
        <v>1</v>
      </c>
      <c r="L88" s="8">
        <v>0</v>
      </c>
      <c r="M88" s="8">
        <v>0</v>
      </c>
      <c r="N88" s="8">
        <v>0</v>
      </c>
      <c r="O88" s="8">
        <f t="shared" si="2"/>
        <v>0</v>
      </c>
    </row>
    <row r="89" spans="1:15" x14ac:dyDescent="0.35">
      <c r="A89" t="s">
        <v>16</v>
      </c>
      <c r="B89" t="s">
        <v>13</v>
      </c>
      <c r="C89" t="s">
        <v>14</v>
      </c>
      <c r="D89" s="7">
        <v>43603</v>
      </c>
      <c r="E89" t="s">
        <v>113</v>
      </c>
      <c r="F89" t="s">
        <v>113</v>
      </c>
      <c r="G89" t="s">
        <v>17</v>
      </c>
      <c r="H89" t="s">
        <v>51</v>
      </c>
      <c r="I89" t="s">
        <v>52</v>
      </c>
      <c r="J89" s="8">
        <v>1.7</v>
      </c>
      <c r="K89" s="9">
        <v>0.3</v>
      </c>
      <c r="L89" s="8">
        <v>1.25</v>
      </c>
      <c r="M89" s="8">
        <v>0.42857142857142855</v>
      </c>
      <c r="N89" s="8">
        <v>0.21428571428571427</v>
      </c>
      <c r="O89" s="8">
        <f t="shared" si="2"/>
        <v>1.8928571428571428</v>
      </c>
    </row>
    <row r="90" spans="1:15" x14ac:dyDescent="0.35">
      <c r="A90" t="s">
        <v>16</v>
      </c>
      <c r="B90" t="s">
        <v>13</v>
      </c>
      <c r="C90" t="s">
        <v>73</v>
      </c>
      <c r="D90" s="7">
        <v>43735</v>
      </c>
      <c r="E90" t="s">
        <v>169</v>
      </c>
      <c r="F90" t="s">
        <v>486</v>
      </c>
      <c r="G90" t="s">
        <v>28</v>
      </c>
      <c r="H90" t="s">
        <v>51</v>
      </c>
      <c r="I90" t="s">
        <v>52</v>
      </c>
      <c r="J90" s="8">
        <v>1.7749999999999999</v>
      </c>
      <c r="K90" s="9">
        <v>0</v>
      </c>
      <c r="L90" s="8">
        <v>0</v>
      </c>
      <c r="M90" s="8">
        <v>0</v>
      </c>
      <c r="N90" s="8">
        <v>0</v>
      </c>
      <c r="O90" s="8">
        <f t="shared" si="2"/>
        <v>0</v>
      </c>
    </row>
    <row r="91" spans="1:15" x14ac:dyDescent="0.35">
      <c r="A91" t="s">
        <v>16</v>
      </c>
      <c r="B91" t="s">
        <v>13</v>
      </c>
      <c r="C91" t="s">
        <v>14</v>
      </c>
      <c r="D91" s="7">
        <v>43603</v>
      </c>
      <c r="E91" t="s">
        <v>114</v>
      </c>
      <c r="F91" t="s">
        <v>114</v>
      </c>
      <c r="G91" t="s">
        <v>17</v>
      </c>
      <c r="H91" t="s">
        <v>51</v>
      </c>
      <c r="I91" t="s">
        <v>52</v>
      </c>
      <c r="J91" s="8">
        <v>1.7625</v>
      </c>
      <c r="K91" s="9">
        <v>0.5</v>
      </c>
      <c r="L91" s="8">
        <v>0.72499999999999998</v>
      </c>
      <c r="M91" s="8">
        <v>0.33750000000000002</v>
      </c>
      <c r="N91" s="8">
        <v>0</v>
      </c>
      <c r="O91" s="8">
        <f t="shared" si="2"/>
        <v>1.0625</v>
      </c>
    </row>
    <row r="92" spans="1:15" x14ac:dyDescent="0.35">
      <c r="A92" t="s">
        <v>16</v>
      </c>
      <c r="B92" t="s">
        <v>13</v>
      </c>
      <c r="C92" t="s">
        <v>73</v>
      </c>
      <c r="D92" s="7">
        <v>43735</v>
      </c>
      <c r="E92" t="s">
        <v>74</v>
      </c>
      <c r="F92" t="s">
        <v>487</v>
      </c>
      <c r="G92" t="s">
        <v>28</v>
      </c>
      <c r="H92" t="s">
        <v>51</v>
      </c>
      <c r="I92" t="s">
        <v>52</v>
      </c>
      <c r="J92" s="8">
        <v>1.7749999999999999</v>
      </c>
      <c r="K92" s="9">
        <v>1.5</v>
      </c>
      <c r="L92" s="8">
        <v>0</v>
      </c>
      <c r="M92" s="8">
        <v>0</v>
      </c>
      <c r="N92" s="8">
        <v>0</v>
      </c>
      <c r="O92" s="8">
        <f t="shared" si="2"/>
        <v>0</v>
      </c>
    </row>
    <row r="93" spans="1:15" x14ac:dyDescent="0.35">
      <c r="A93" t="s">
        <v>16</v>
      </c>
      <c r="B93" t="s">
        <v>13</v>
      </c>
      <c r="C93" t="s">
        <v>73</v>
      </c>
      <c r="D93" s="7">
        <v>43735</v>
      </c>
      <c r="E93" t="s">
        <v>182</v>
      </c>
      <c r="F93" t="s">
        <v>488</v>
      </c>
      <c r="G93" t="s">
        <v>28</v>
      </c>
      <c r="H93" t="s">
        <v>51</v>
      </c>
      <c r="I93" t="s">
        <v>52</v>
      </c>
      <c r="J93" s="8">
        <v>1.6625000000000001</v>
      </c>
      <c r="K93" s="9">
        <v>3.5</v>
      </c>
      <c r="L93" s="8">
        <v>0.22500000000000001</v>
      </c>
      <c r="M93" s="8">
        <v>0</v>
      </c>
      <c r="N93" s="8">
        <v>0</v>
      </c>
      <c r="O93" s="8">
        <f t="shared" si="2"/>
        <v>0.22500000000000001</v>
      </c>
    </row>
    <row r="94" spans="1:15" x14ac:dyDescent="0.35">
      <c r="A94" t="s">
        <v>16</v>
      </c>
      <c r="B94" t="s">
        <v>13</v>
      </c>
      <c r="C94" t="s">
        <v>14</v>
      </c>
      <c r="D94" s="7">
        <v>43603</v>
      </c>
      <c r="E94" t="s">
        <v>64</v>
      </c>
      <c r="F94" t="s">
        <v>64</v>
      </c>
      <c r="G94" t="s">
        <v>17</v>
      </c>
      <c r="H94" t="s">
        <v>51</v>
      </c>
      <c r="I94" t="s">
        <v>52</v>
      </c>
      <c r="J94" s="8">
        <v>1.8</v>
      </c>
      <c r="K94" s="9">
        <v>2</v>
      </c>
      <c r="L94" s="8">
        <v>1.2</v>
      </c>
      <c r="M94" s="8">
        <v>0.21666666666666667</v>
      </c>
      <c r="N94" s="8">
        <v>0.38750000000000001</v>
      </c>
      <c r="O94" s="8">
        <f t="shared" si="2"/>
        <v>1.8041666666666665</v>
      </c>
    </row>
    <row r="95" spans="1:15" x14ac:dyDescent="0.35">
      <c r="A95" t="s">
        <v>16</v>
      </c>
      <c r="B95" t="s">
        <v>13</v>
      </c>
      <c r="C95" t="s">
        <v>73</v>
      </c>
      <c r="D95" s="7">
        <v>43735</v>
      </c>
      <c r="E95" t="s">
        <v>178</v>
      </c>
      <c r="F95" t="s">
        <v>489</v>
      </c>
      <c r="G95" t="s">
        <v>28</v>
      </c>
      <c r="H95" t="s">
        <v>51</v>
      </c>
      <c r="I95" t="s">
        <v>52</v>
      </c>
      <c r="J95" s="8">
        <v>1.875</v>
      </c>
      <c r="K95" s="9">
        <v>1</v>
      </c>
      <c r="L95" s="8">
        <v>0.13750000000000001</v>
      </c>
      <c r="M95" s="8">
        <v>0</v>
      </c>
      <c r="N95" s="8">
        <v>0</v>
      </c>
      <c r="O95" s="8">
        <f t="shared" si="2"/>
        <v>0.13750000000000001</v>
      </c>
    </row>
    <row r="96" spans="1:15" x14ac:dyDescent="0.35">
      <c r="A96" t="s">
        <v>16</v>
      </c>
      <c r="B96" t="s">
        <v>13</v>
      </c>
      <c r="C96" t="s">
        <v>73</v>
      </c>
      <c r="D96" s="7">
        <v>43735</v>
      </c>
      <c r="E96" t="s">
        <v>184</v>
      </c>
      <c r="F96" t="s">
        <v>490</v>
      </c>
      <c r="G96" t="s">
        <v>28</v>
      </c>
      <c r="H96" t="s">
        <v>51</v>
      </c>
      <c r="I96" t="s">
        <v>52</v>
      </c>
      <c r="J96" s="8">
        <v>1.7</v>
      </c>
      <c r="K96" s="9">
        <v>1.5</v>
      </c>
      <c r="L96" s="8">
        <v>0.1875</v>
      </c>
      <c r="M96" s="8">
        <v>0</v>
      </c>
      <c r="N96" s="8">
        <v>0</v>
      </c>
      <c r="O96" s="8">
        <f t="shared" si="2"/>
        <v>0.1875</v>
      </c>
    </row>
    <row r="97" spans="1:15" x14ac:dyDescent="0.35">
      <c r="A97" t="s">
        <v>16</v>
      </c>
      <c r="B97" t="s">
        <v>46</v>
      </c>
      <c r="C97" t="s">
        <v>47</v>
      </c>
      <c r="D97" s="7">
        <v>43737</v>
      </c>
      <c r="E97" t="s">
        <v>48</v>
      </c>
      <c r="F97" t="s">
        <v>461</v>
      </c>
      <c r="G97" t="s">
        <v>17</v>
      </c>
      <c r="H97" t="s">
        <v>23</v>
      </c>
      <c r="I97" t="s">
        <v>52</v>
      </c>
      <c r="J97" s="8">
        <v>1.875</v>
      </c>
      <c r="K97" s="9">
        <v>0</v>
      </c>
      <c r="L97" s="8">
        <v>0.41666666666666669</v>
      </c>
      <c r="M97" s="8">
        <v>0</v>
      </c>
      <c r="N97" s="8">
        <v>0</v>
      </c>
      <c r="O97" s="8">
        <f t="shared" si="2"/>
        <v>0.41666666666666669</v>
      </c>
    </row>
    <row r="98" spans="1:15" x14ac:dyDescent="0.35">
      <c r="A98" t="s">
        <v>16</v>
      </c>
      <c r="B98" t="s">
        <v>46</v>
      </c>
      <c r="C98" t="s">
        <v>47</v>
      </c>
      <c r="D98" s="7">
        <v>43737</v>
      </c>
      <c r="E98" t="s">
        <v>48</v>
      </c>
      <c r="F98" t="s">
        <v>462</v>
      </c>
      <c r="G98" t="s">
        <v>17</v>
      </c>
      <c r="H98" t="s">
        <v>23</v>
      </c>
      <c r="I98" t="s">
        <v>52</v>
      </c>
      <c r="J98" s="8">
        <v>1.95</v>
      </c>
      <c r="K98" s="9">
        <v>4.5</v>
      </c>
      <c r="L98" s="8">
        <v>0.58333333333333337</v>
      </c>
      <c r="M98" s="8">
        <v>0.46666666666666662</v>
      </c>
      <c r="N98" s="8">
        <v>0.66666666666666663</v>
      </c>
      <c r="O98" s="8">
        <f t="shared" si="2"/>
        <v>1.7166666666666668</v>
      </c>
    </row>
    <row r="99" spans="1:15" x14ac:dyDescent="0.35">
      <c r="A99" t="s">
        <v>16</v>
      </c>
      <c r="B99" t="s">
        <v>170</v>
      </c>
      <c r="C99" t="s">
        <v>172</v>
      </c>
      <c r="D99" s="7">
        <v>43738</v>
      </c>
      <c r="E99" t="s">
        <v>180</v>
      </c>
      <c r="F99" t="s">
        <v>491</v>
      </c>
      <c r="G99" t="s">
        <v>28</v>
      </c>
      <c r="H99" t="s">
        <v>51</v>
      </c>
      <c r="I99" t="s">
        <v>52</v>
      </c>
      <c r="J99" s="8">
        <v>1.8</v>
      </c>
      <c r="K99" s="9">
        <v>1.5</v>
      </c>
      <c r="L99" s="8">
        <v>0.15</v>
      </c>
      <c r="M99" s="8">
        <v>0</v>
      </c>
      <c r="N99" s="8">
        <v>0</v>
      </c>
      <c r="O99" s="8">
        <f t="shared" si="2"/>
        <v>0.15</v>
      </c>
    </row>
    <row r="100" spans="1:15" x14ac:dyDescent="0.35">
      <c r="A100" t="s">
        <v>16</v>
      </c>
      <c r="B100" t="s">
        <v>170</v>
      </c>
      <c r="C100" t="s">
        <v>172</v>
      </c>
      <c r="D100" s="7">
        <v>43738</v>
      </c>
      <c r="E100" t="s">
        <v>179</v>
      </c>
      <c r="F100" t="s">
        <v>492</v>
      </c>
      <c r="G100" t="s">
        <v>28</v>
      </c>
      <c r="H100" t="s">
        <v>51</v>
      </c>
      <c r="I100" t="s">
        <v>52</v>
      </c>
      <c r="J100" s="8">
        <v>1.7749999999999999</v>
      </c>
      <c r="K100" s="9">
        <v>1</v>
      </c>
      <c r="L100" s="8">
        <v>0.28749999999999998</v>
      </c>
      <c r="M100" s="8">
        <v>0</v>
      </c>
      <c r="N100" s="8">
        <v>0</v>
      </c>
      <c r="O100" s="8">
        <f t="shared" si="2"/>
        <v>0.28749999999999998</v>
      </c>
    </row>
    <row r="101" spans="1:15" x14ac:dyDescent="0.35">
      <c r="A101" t="s">
        <v>16</v>
      </c>
      <c r="B101" t="s">
        <v>13</v>
      </c>
      <c r="C101" t="s">
        <v>14</v>
      </c>
      <c r="D101" s="7">
        <v>43603</v>
      </c>
      <c r="E101" t="s">
        <v>129</v>
      </c>
      <c r="F101" t="s">
        <v>493</v>
      </c>
      <c r="G101" t="s">
        <v>28</v>
      </c>
      <c r="H101" t="s">
        <v>51</v>
      </c>
      <c r="I101" t="s">
        <v>52</v>
      </c>
      <c r="J101" s="8">
        <v>1.825</v>
      </c>
      <c r="K101" s="9">
        <v>2</v>
      </c>
      <c r="L101" s="8">
        <v>0.625</v>
      </c>
      <c r="M101" s="8">
        <v>0.4375</v>
      </c>
      <c r="N101" s="8">
        <v>0.35</v>
      </c>
      <c r="O101" s="8">
        <f t="shared" si="2"/>
        <v>1.4125000000000001</v>
      </c>
    </row>
    <row r="102" spans="1:15" x14ac:dyDescent="0.35">
      <c r="A102" t="s">
        <v>16</v>
      </c>
      <c r="B102" t="s">
        <v>170</v>
      </c>
      <c r="C102" t="s">
        <v>172</v>
      </c>
      <c r="D102" s="7">
        <v>43738</v>
      </c>
      <c r="E102" t="s">
        <v>173</v>
      </c>
      <c r="F102" t="s">
        <v>494</v>
      </c>
      <c r="G102" t="s">
        <v>28</v>
      </c>
      <c r="H102" t="s">
        <v>51</v>
      </c>
      <c r="I102" t="s">
        <v>52</v>
      </c>
      <c r="J102" s="8">
        <v>1.85</v>
      </c>
      <c r="K102" s="9">
        <v>7</v>
      </c>
      <c r="L102" s="8">
        <v>0.18333333333333335</v>
      </c>
      <c r="M102" s="8">
        <v>0.15</v>
      </c>
      <c r="N102" s="8">
        <v>0.16666666666666666</v>
      </c>
      <c r="O102" s="8">
        <f t="shared" ref="O102:O133" si="3">SUM(L102:N102)</f>
        <v>0.5</v>
      </c>
    </row>
    <row r="103" spans="1:15" x14ac:dyDescent="0.35">
      <c r="A103" t="s">
        <v>16</v>
      </c>
      <c r="B103" t="s">
        <v>13</v>
      </c>
      <c r="C103" t="s">
        <v>14</v>
      </c>
      <c r="D103" s="7">
        <v>43603</v>
      </c>
      <c r="E103" t="s">
        <v>159</v>
      </c>
      <c r="F103" t="s">
        <v>159</v>
      </c>
      <c r="G103" t="s">
        <v>28</v>
      </c>
      <c r="H103" t="s">
        <v>51</v>
      </c>
      <c r="I103" t="s">
        <v>52</v>
      </c>
      <c r="J103" s="8">
        <v>1.7749999999999999</v>
      </c>
      <c r="K103" s="9">
        <v>0.5</v>
      </c>
      <c r="L103" s="8">
        <v>0.56666666666666665</v>
      </c>
      <c r="M103" s="8">
        <v>0.38750000000000001</v>
      </c>
      <c r="N103" s="8">
        <v>0.16250000000000001</v>
      </c>
      <c r="O103" s="8">
        <f t="shared" si="3"/>
        <v>1.1166666666666667</v>
      </c>
    </row>
    <row r="104" spans="1:15" x14ac:dyDescent="0.35">
      <c r="A104" t="s">
        <v>16</v>
      </c>
      <c r="B104" t="s">
        <v>13</v>
      </c>
      <c r="C104" t="s">
        <v>14</v>
      </c>
      <c r="D104" s="7">
        <v>43603</v>
      </c>
      <c r="E104" t="s">
        <v>115</v>
      </c>
      <c r="F104" t="s">
        <v>115</v>
      </c>
      <c r="G104" t="s">
        <v>17</v>
      </c>
      <c r="H104" t="s">
        <v>51</v>
      </c>
      <c r="I104" t="s">
        <v>52</v>
      </c>
      <c r="J104" s="8">
        <v>1.7749999999999999</v>
      </c>
      <c r="K104" s="9">
        <v>2</v>
      </c>
      <c r="L104" s="8">
        <v>1.2</v>
      </c>
      <c r="M104" s="8">
        <v>0.5</v>
      </c>
      <c r="N104" s="8">
        <v>0.6875</v>
      </c>
      <c r="O104" s="8">
        <f t="shared" si="3"/>
        <v>2.3875000000000002</v>
      </c>
    </row>
    <row r="105" spans="1:15" x14ac:dyDescent="0.35">
      <c r="A105" t="s">
        <v>16</v>
      </c>
      <c r="B105" t="s">
        <v>13</v>
      </c>
      <c r="C105" t="s">
        <v>14</v>
      </c>
      <c r="D105" s="7">
        <v>43603</v>
      </c>
      <c r="E105" t="s">
        <v>82</v>
      </c>
      <c r="F105" t="s">
        <v>495</v>
      </c>
      <c r="G105" t="s">
        <v>17</v>
      </c>
      <c r="H105" t="s">
        <v>51</v>
      </c>
      <c r="I105" t="s">
        <v>52</v>
      </c>
      <c r="J105" s="8">
        <v>1.7</v>
      </c>
      <c r="K105" s="9">
        <v>2</v>
      </c>
      <c r="L105" s="8">
        <v>1.2166666666666666</v>
      </c>
      <c r="M105" s="8">
        <v>0.28333333333333333</v>
      </c>
      <c r="N105" s="8">
        <v>0.23333333333333331</v>
      </c>
      <c r="O105" s="8">
        <f t="shared" si="3"/>
        <v>1.7333333333333334</v>
      </c>
    </row>
    <row r="106" spans="1:15" x14ac:dyDescent="0.35">
      <c r="A106" t="s">
        <v>16</v>
      </c>
      <c r="B106" t="s">
        <v>13</v>
      </c>
      <c r="C106" t="s">
        <v>14</v>
      </c>
      <c r="D106" s="7">
        <v>43603</v>
      </c>
      <c r="E106" t="s">
        <v>142</v>
      </c>
      <c r="F106" t="s">
        <v>496</v>
      </c>
      <c r="G106" t="s">
        <v>28</v>
      </c>
      <c r="H106" t="s">
        <v>51</v>
      </c>
      <c r="I106" t="s">
        <v>52</v>
      </c>
      <c r="J106" s="8">
        <v>1.75</v>
      </c>
      <c r="K106" s="9">
        <v>2</v>
      </c>
      <c r="L106" s="8">
        <v>0.41249999999999998</v>
      </c>
      <c r="M106" s="8">
        <v>0.23749999999999999</v>
      </c>
      <c r="N106" s="8">
        <v>0.14285714285714285</v>
      </c>
      <c r="O106" s="8">
        <f t="shared" si="3"/>
        <v>0.7928571428571427</v>
      </c>
    </row>
    <row r="107" spans="1:15" x14ac:dyDescent="0.35">
      <c r="A107" t="s">
        <v>16</v>
      </c>
      <c r="B107" t="s">
        <v>13</v>
      </c>
      <c r="C107" t="s">
        <v>14</v>
      </c>
      <c r="D107" s="7">
        <v>43603</v>
      </c>
      <c r="E107" t="s">
        <v>131</v>
      </c>
      <c r="F107" t="s">
        <v>497</v>
      </c>
      <c r="G107" t="s">
        <v>28</v>
      </c>
      <c r="H107" t="s">
        <v>51</v>
      </c>
      <c r="I107" t="s">
        <v>52</v>
      </c>
      <c r="J107" s="8">
        <v>1.75</v>
      </c>
      <c r="K107" s="9">
        <v>1.5</v>
      </c>
      <c r="L107" s="8">
        <v>0</v>
      </c>
      <c r="M107" s="8">
        <v>0</v>
      </c>
      <c r="N107" s="8">
        <v>0</v>
      </c>
      <c r="O107" s="8">
        <f t="shared" si="3"/>
        <v>0</v>
      </c>
    </row>
    <row r="108" spans="1:15" x14ac:dyDescent="0.35">
      <c r="A108" t="s">
        <v>16</v>
      </c>
      <c r="B108" t="s">
        <v>13</v>
      </c>
      <c r="C108" t="s">
        <v>14</v>
      </c>
      <c r="D108" s="7">
        <v>43603</v>
      </c>
      <c r="E108" t="s">
        <v>143</v>
      </c>
      <c r="F108" t="s">
        <v>143</v>
      </c>
      <c r="G108" t="s">
        <v>28</v>
      </c>
      <c r="H108" t="s">
        <v>51</v>
      </c>
      <c r="I108" t="s">
        <v>52</v>
      </c>
      <c r="J108" s="8">
        <v>1.7749999999999999</v>
      </c>
      <c r="K108" s="9">
        <v>0.5</v>
      </c>
      <c r="L108" s="8">
        <v>0.375</v>
      </c>
      <c r="M108" s="8">
        <v>0.22500000000000001</v>
      </c>
      <c r="N108" s="8">
        <v>0</v>
      </c>
      <c r="O108" s="8">
        <f t="shared" si="3"/>
        <v>0.6</v>
      </c>
    </row>
    <row r="109" spans="1:15" x14ac:dyDescent="0.35">
      <c r="A109" t="s">
        <v>16</v>
      </c>
      <c r="B109" t="s">
        <v>13</v>
      </c>
      <c r="C109" t="s">
        <v>14</v>
      </c>
      <c r="D109" s="7">
        <v>43603</v>
      </c>
      <c r="E109" t="s">
        <v>99</v>
      </c>
      <c r="F109" t="s">
        <v>99</v>
      </c>
      <c r="G109" t="s">
        <v>17</v>
      </c>
      <c r="H109" t="s">
        <v>51</v>
      </c>
      <c r="I109" t="s">
        <v>52</v>
      </c>
      <c r="J109" s="8">
        <v>1.5874999999999999</v>
      </c>
      <c r="K109" s="9">
        <v>2</v>
      </c>
      <c r="L109" s="8">
        <v>1.375</v>
      </c>
      <c r="M109" s="8">
        <v>0.8666666666666667</v>
      </c>
      <c r="N109" s="8">
        <v>0.32500000000000001</v>
      </c>
      <c r="O109" s="8">
        <f t="shared" si="3"/>
        <v>2.5666666666666669</v>
      </c>
    </row>
    <row r="110" spans="1:15" x14ac:dyDescent="0.35">
      <c r="A110" t="s">
        <v>16</v>
      </c>
      <c r="B110" t="s">
        <v>13</v>
      </c>
      <c r="C110" t="s">
        <v>14</v>
      </c>
      <c r="D110" s="7">
        <v>43604</v>
      </c>
      <c r="E110" t="s">
        <v>162</v>
      </c>
      <c r="F110" t="s">
        <v>162</v>
      </c>
      <c r="G110" t="s">
        <v>17</v>
      </c>
      <c r="H110" t="s">
        <v>51</v>
      </c>
      <c r="I110" t="s">
        <v>52</v>
      </c>
      <c r="J110" s="8">
        <v>1.8</v>
      </c>
      <c r="K110" s="9">
        <v>2</v>
      </c>
      <c r="L110" s="8">
        <v>0.8125</v>
      </c>
      <c r="M110" s="8">
        <v>0.6875</v>
      </c>
      <c r="N110" s="8">
        <v>0.25</v>
      </c>
      <c r="O110" s="8">
        <f t="shared" si="3"/>
        <v>1.75</v>
      </c>
    </row>
    <row r="111" spans="1:15" x14ac:dyDescent="0.35">
      <c r="A111" t="s">
        <v>16</v>
      </c>
      <c r="B111" t="s">
        <v>13</v>
      </c>
      <c r="C111" t="s">
        <v>14</v>
      </c>
      <c r="D111" s="7">
        <v>43604</v>
      </c>
      <c r="E111" t="s">
        <v>20</v>
      </c>
      <c r="F111" t="s">
        <v>464</v>
      </c>
      <c r="G111" t="s">
        <v>17</v>
      </c>
      <c r="H111" t="s">
        <v>23</v>
      </c>
      <c r="I111" t="s">
        <v>52</v>
      </c>
      <c r="J111" s="8">
        <v>1.85</v>
      </c>
      <c r="K111" s="9">
        <v>4</v>
      </c>
      <c r="L111" s="8">
        <v>1.95</v>
      </c>
      <c r="M111" s="8">
        <v>0.75</v>
      </c>
      <c r="N111" s="8">
        <v>1.0249999999999999</v>
      </c>
      <c r="O111" s="8">
        <f t="shared" si="3"/>
        <v>3.7250000000000001</v>
      </c>
    </row>
    <row r="112" spans="1:15" x14ac:dyDescent="0.35">
      <c r="A112" t="s">
        <v>16</v>
      </c>
      <c r="B112" t="s">
        <v>13</v>
      </c>
      <c r="C112" t="s">
        <v>14</v>
      </c>
      <c r="D112" s="7">
        <v>43604</v>
      </c>
      <c r="E112" t="s">
        <v>20</v>
      </c>
      <c r="F112" t="s">
        <v>465</v>
      </c>
      <c r="G112" t="s">
        <v>17</v>
      </c>
      <c r="H112" t="s">
        <v>23</v>
      </c>
      <c r="I112" t="s">
        <v>52</v>
      </c>
      <c r="J112" s="8">
        <v>1.8125</v>
      </c>
      <c r="K112" s="9">
        <v>1</v>
      </c>
      <c r="L112" s="8">
        <v>0.5</v>
      </c>
      <c r="M112" s="8">
        <v>0</v>
      </c>
      <c r="N112" s="8">
        <v>0</v>
      </c>
      <c r="O112" s="8">
        <f t="shared" si="3"/>
        <v>0.5</v>
      </c>
    </row>
    <row r="113" spans="1:15" x14ac:dyDescent="0.35">
      <c r="A113" t="s">
        <v>16</v>
      </c>
      <c r="B113" t="s">
        <v>13</v>
      </c>
      <c r="C113" t="s">
        <v>14</v>
      </c>
      <c r="D113" s="7">
        <v>43604</v>
      </c>
      <c r="E113" t="s">
        <v>20</v>
      </c>
      <c r="F113" t="s">
        <v>463</v>
      </c>
      <c r="G113" t="s">
        <v>17</v>
      </c>
      <c r="H113" t="s">
        <v>23</v>
      </c>
      <c r="I113" t="s">
        <v>52</v>
      </c>
      <c r="J113" s="8">
        <v>1.7749999999999999</v>
      </c>
      <c r="K113" s="9">
        <v>4</v>
      </c>
      <c r="L113" s="8">
        <v>1.45</v>
      </c>
      <c r="M113" s="8">
        <v>0.8666666666666667</v>
      </c>
      <c r="N113" s="8">
        <v>0.58333333333333337</v>
      </c>
      <c r="O113" s="8">
        <f t="shared" si="3"/>
        <v>2.9</v>
      </c>
    </row>
    <row r="114" spans="1:15" x14ac:dyDescent="0.35">
      <c r="A114" t="s">
        <v>16</v>
      </c>
      <c r="B114" t="s">
        <v>13</v>
      </c>
      <c r="C114" t="s">
        <v>14</v>
      </c>
      <c r="D114" s="7">
        <v>43604</v>
      </c>
      <c r="E114" t="s">
        <v>116</v>
      </c>
      <c r="F114" t="s">
        <v>116</v>
      </c>
      <c r="G114" t="s">
        <v>17</v>
      </c>
      <c r="H114" t="s">
        <v>51</v>
      </c>
      <c r="I114" t="s">
        <v>52</v>
      </c>
      <c r="J114" s="8">
        <v>1.925</v>
      </c>
      <c r="K114" s="9">
        <v>1</v>
      </c>
      <c r="L114" s="8">
        <v>1.3</v>
      </c>
      <c r="M114" s="8">
        <v>0.53749999999999998</v>
      </c>
      <c r="N114" s="8">
        <v>0</v>
      </c>
      <c r="O114" s="8">
        <f t="shared" si="3"/>
        <v>1.8374999999999999</v>
      </c>
    </row>
    <row r="115" spans="1:15" x14ac:dyDescent="0.35">
      <c r="A115" t="s">
        <v>16</v>
      </c>
      <c r="B115" t="s">
        <v>13</v>
      </c>
      <c r="C115" t="s">
        <v>14</v>
      </c>
      <c r="D115" s="7">
        <v>43604</v>
      </c>
      <c r="E115" t="s">
        <v>124</v>
      </c>
      <c r="F115" t="s">
        <v>498</v>
      </c>
      <c r="G115" t="s">
        <v>28</v>
      </c>
      <c r="H115" t="s">
        <v>51</v>
      </c>
      <c r="I115" t="s">
        <v>52</v>
      </c>
      <c r="J115" s="8">
        <v>1.825</v>
      </c>
      <c r="K115" s="9">
        <v>2.5</v>
      </c>
      <c r="L115" s="8">
        <v>0</v>
      </c>
      <c r="M115" s="8">
        <v>0</v>
      </c>
      <c r="N115" s="8">
        <v>0</v>
      </c>
      <c r="O115" s="8">
        <f t="shared" si="3"/>
        <v>0</v>
      </c>
    </row>
    <row r="116" spans="1:15" x14ac:dyDescent="0.35">
      <c r="A116" t="s">
        <v>16</v>
      </c>
      <c r="B116" t="s">
        <v>13</v>
      </c>
      <c r="C116" t="s">
        <v>14</v>
      </c>
      <c r="D116" s="7">
        <v>43604</v>
      </c>
      <c r="E116" t="s">
        <v>66</v>
      </c>
      <c r="F116" t="s">
        <v>66</v>
      </c>
      <c r="G116" t="s">
        <v>17</v>
      </c>
      <c r="H116" t="s">
        <v>51</v>
      </c>
      <c r="I116" t="s">
        <v>52</v>
      </c>
      <c r="J116" s="8">
        <v>1.75</v>
      </c>
      <c r="K116" s="9">
        <v>2</v>
      </c>
      <c r="L116" s="8">
        <v>2.125</v>
      </c>
      <c r="M116" s="8">
        <v>1.25</v>
      </c>
      <c r="N116" s="8">
        <v>0.375</v>
      </c>
      <c r="O116" s="8">
        <f t="shared" si="3"/>
        <v>3.75</v>
      </c>
    </row>
    <row r="117" spans="1:15" x14ac:dyDescent="0.35">
      <c r="A117" t="s">
        <v>16</v>
      </c>
      <c r="B117" t="s">
        <v>13</v>
      </c>
      <c r="C117" t="s">
        <v>14</v>
      </c>
      <c r="D117" s="7">
        <v>43604</v>
      </c>
      <c r="E117" t="s">
        <v>101</v>
      </c>
      <c r="F117" t="s">
        <v>101</v>
      </c>
      <c r="G117" t="s">
        <v>17</v>
      </c>
      <c r="H117" t="s">
        <v>51</v>
      </c>
      <c r="I117" t="s">
        <v>52</v>
      </c>
      <c r="J117" s="8">
        <v>1.7749999999999999</v>
      </c>
      <c r="K117" s="9">
        <v>1</v>
      </c>
      <c r="L117" s="8">
        <v>0</v>
      </c>
      <c r="M117" s="8">
        <v>0</v>
      </c>
      <c r="N117" s="8">
        <v>0</v>
      </c>
      <c r="O117" s="8">
        <f t="shared" si="3"/>
        <v>0</v>
      </c>
    </row>
    <row r="118" spans="1:15" x14ac:dyDescent="0.35">
      <c r="A118" t="s">
        <v>16</v>
      </c>
      <c r="B118" t="s">
        <v>13</v>
      </c>
      <c r="C118" t="s">
        <v>14</v>
      </c>
      <c r="D118" s="7">
        <v>43604</v>
      </c>
      <c r="E118" t="s">
        <v>136</v>
      </c>
      <c r="F118" t="s">
        <v>136</v>
      </c>
      <c r="G118" t="s">
        <v>28</v>
      </c>
      <c r="H118" t="s">
        <v>51</v>
      </c>
      <c r="I118" t="s">
        <v>52</v>
      </c>
      <c r="J118" s="8">
        <v>1.9</v>
      </c>
      <c r="K118" s="9">
        <v>2</v>
      </c>
      <c r="L118" s="8">
        <v>1.75</v>
      </c>
      <c r="M118" s="8">
        <v>0.625</v>
      </c>
      <c r="N118" s="8">
        <v>0</v>
      </c>
      <c r="O118" s="8">
        <f t="shared" si="3"/>
        <v>2.375</v>
      </c>
    </row>
    <row r="119" spans="1:15" x14ac:dyDescent="0.35">
      <c r="A119" t="s">
        <v>16</v>
      </c>
      <c r="B119" t="s">
        <v>13</v>
      </c>
      <c r="C119" t="s">
        <v>14</v>
      </c>
      <c r="D119" s="7">
        <v>43604</v>
      </c>
      <c r="E119" t="s">
        <v>102</v>
      </c>
      <c r="F119" t="s">
        <v>102</v>
      </c>
      <c r="G119" t="s">
        <v>17</v>
      </c>
      <c r="H119" t="s">
        <v>51</v>
      </c>
      <c r="I119" t="s">
        <v>52</v>
      </c>
      <c r="J119" s="8">
        <v>1.75</v>
      </c>
      <c r="K119" s="9">
        <v>6</v>
      </c>
      <c r="L119" s="8">
        <v>0.77500000000000002</v>
      </c>
      <c r="M119" s="8">
        <v>0.25</v>
      </c>
      <c r="N119" s="8">
        <v>0.66249999999999998</v>
      </c>
      <c r="O119" s="8">
        <f t="shared" si="3"/>
        <v>1.6875</v>
      </c>
    </row>
    <row r="120" spans="1:15" x14ac:dyDescent="0.35">
      <c r="A120" t="s">
        <v>16</v>
      </c>
      <c r="B120" t="s">
        <v>13</v>
      </c>
      <c r="C120" t="s">
        <v>14</v>
      </c>
      <c r="D120" s="7">
        <v>43604</v>
      </c>
      <c r="E120" t="s">
        <v>33</v>
      </c>
      <c r="F120" t="s">
        <v>466</v>
      </c>
      <c r="G120" t="s">
        <v>28</v>
      </c>
      <c r="H120" t="s">
        <v>23</v>
      </c>
      <c r="I120" t="s">
        <v>52</v>
      </c>
      <c r="J120" s="8">
        <v>1.8875</v>
      </c>
      <c r="K120" s="9">
        <v>4</v>
      </c>
      <c r="L120" s="8">
        <v>0.6875</v>
      </c>
      <c r="M120" s="8">
        <v>0.25</v>
      </c>
      <c r="N120" s="8">
        <v>0</v>
      </c>
      <c r="O120" s="8">
        <f t="shared" si="3"/>
        <v>0.9375</v>
      </c>
    </row>
    <row r="121" spans="1:15" x14ac:dyDescent="0.35">
      <c r="A121" t="s">
        <v>16</v>
      </c>
      <c r="B121" t="s">
        <v>13</v>
      </c>
      <c r="C121" t="s">
        <v>14</v>
      </c>
      <c r="D121" s="7">
        <v>43604</v>
      </c>
      <c r="E121" t="s">
        <v>33</v>
      </c>
      <c r="F121" t="s">
        <v>467</v>
      </c>
      <c r="G121" t="s">
        <v>28</v>
      </c>
      <c r="H121" t="s">
        <v>23</v>
      </c>
      <c r="I121" t="s">
        <v>52</v>
      </c>
      <c r="J121" s="8">
        <v>2.0249999999999999</v>
      </c>
      <c r="K121" s="9">
        <v>1</v>
      </c>
      <c r="L121" s="8">
        <v>0.5625</v>
      </c>
      <c r="M121" s="8">
        <v>0.3125</v>
      </c>
      <c r="N121" s="8">
        <v>0.2</v>
      </c>
      <c r="O121" s="8">
        <f t="shared" si="3"/>
        <v>1.075</v>
      </c>
    </row>
    <row r="122" spans="1:15" x14ac:dyDescent="0.35">
      <c r="A122" t="s">
        <v>16</v>
      </c>
      <c r="B122" t="s">
        <v>13</v>
      </c>
      <c r="C122" t="s">
        <v>14</v>
      </c>
      <c r="D122" s="7">
        <v>43604</v>
      </c>
      <c r="E122" t="s">
        <v>117</v>
      </c>
      <c r="F122" t="s">
        <v>117</v>
      </c>
      <c r="G122" t="s">
        <v>17</v>
      </c>
      <c r="H122" t="s">
        <v>51</v>
      </c>
      <c r="I122" t="s">
        <v>52</v>
      </c>
      <c r="J122" s="8">
        <v>1.65</v>
      </c>
      <c r="K122" s="9">
        <v>1</v>
      </c>
      <c r="L122" s="8">
        <v>1.125</v>
      </c>
      <c r="M122" s="8">
        <v>0.1875</v>
      </c>
      <c r="N122" s="8">
        <v>0</v>
      </c>
      <c r="O122" s="8">
        <f t="shared" si="3"/>
        <v>1.3125</v>
      </c>
    </row>
    <row r="123" spans="1:15" x14ac:dyDescent="0.35">
      <c r="A123" t="s">
        <v>16</v>
      </c>
      <c r="B123" t="s">
        <v>13</v>
      </c>
      <c r="C123" t="s">
        <v>14</v>
      </c>
      <c r="D123" s="7">
        <v>43604</v>
      </c>
      <c r="E123" t="s">
        <v>67</v>
      </c>
      <c r="F123" t="s">
        <v>67</v>
      </c>
      <c r="G123" t="s">
        <v>17</v>
      </c>
      <c r="H123" t="s">
        <v>51</v>
      </c>
      <c r="I123" t="s">
        <v>52</v>
      </c>
      <c r="J123" s="8">
        <v>1.85</v>
      </c>
      <c r="K123" s="9">
        <v>1.5</v>
      </c>
      <c r="L123" s="8">
        <v>0.82499999999999996</v>
      </c>
      <c r="M123" s="8">
        <v>0.3</v>
      </c>
      <c r="N123" s="8">
        <v>0.125</v>
      </c>
      <c r="O123" s="8">
        <f t="shared" si="3"/>
        <v>1.25</v>
      </c>
    </row>
    <row r="124" spans="1:15" x14ac:dyDescent="0.35">
      <c r="A124" t="s">
        <v>16</v>
      </c>
      <c r="B124" t="s">
        <v>13</v>
      </c>
      <c r="C124" t="s">
        <v>14</v>
      </c>
      <c r="D124" s="7">
        <v>43604</v>
      </c>
      <c r="E124" t="s">
        <v>88</v>
      </c>
      <c r="F124" t="s">
        <v>88</v>
      </c>
      <c r="G124" t="s">
        <v>17</v>
      </c>
      <c r="H124" t="s">
        <v>51</v>
      </c>
      <c r="I124" t="s">
        <v>52</v>
      </c>
      <c r="J124" s="8">
        <v>1.7749999999999999</v>
      </c>
      <c r="K124" s="9">
        <v>2.5</v>
      </c>
      <c r="L124" s="8">
        <v>1.0125</v>
      </c>
      <c r="M124" s="8">
        <v>0.28749999999999998</v>
      </c>
      <c r="N124" s="8">
        <v>0.13750000000000001</v>
      </c>
      <c r="O124" s="8">
        <f t="shared" si="3"/>
        <v>1.4374999999999998</v>
      </c>
    </row>
    <row r="125" spans="1:15" x14ac:dyDescent="0.35">
      <c r="A125" t="s">
        <v>16</v>
      </c>
      <c r="B125" t="s">
        <v>13</v>
      </c>
      <c r="C125" t="s">
        <v>14</v>
      </c>
      <c r="D125" s="7">
        <v>43604</v>
      </c>
      <c r="E125" t="s">
        <v>134</v>
      </c>
      <c r="F125" t="s">
        <v>499</v>
      </c>
      <c r="G125" t="s">
        <v>28</v>
      </c>
      <c r="H125" t="s">
        <v>51</v>
      </c>
      <c r="I125" t="s">
        <v>52</v>
      </c>
      <c r="J125" s="8">
        <v>1.7749999999999999</v>
      </c>
      <c r="K125" s="9">
        <v>1.5</v>
      </c>
      <c r="L125" s="8">
        <v>0.4</v>
      </c>
      <c r="M125" s="8">
        <v>0.1875</v>
      </c>
      <c r="N125" s="8">
        <v>0</v>
      </c>
      <c r="O125" s="8">
        <f t="shared" si="3"/>
        <v>0.58750000000000002</v>
      </c>
    </row>
    <row r="126" spans="1:15" x14ac:dyDescent="0.35">
      <c r="A126" t="s">
        <v>16</v>
      </c>
      <c r="B126" t="s">
        <v>13</v>
      </c>
      <c r="C126" t="s">
        <v>14</v>
      </c>
      <c r="D126" s="7">
        <v>43604</v>
      </c>
      <c r="E126" t="s">
        <v>27</v>
      </c>
      <c r="F126" t="s">
        <v>468</v>
      </c>
      <c r="G126" t="s">
        <v>28</v>
      </c>
      <c r="H126" t="s">
        <v>23</v>
      </c>
      <c r="I126" t="s">
        <v>52</v>
      </c>
      <c r="J126" s="8">
        <v>1.85</v>
      </c>
      <c r="K126" s="9">
        <v>2</v>
      </c>
      <c r="L126" s="8">
        <v>0.4375</v>
      </c>
      <c r="M126" s="8">
        <v>0</v>
      </c>
      <c r="N126" s="8">
        <v>0</v>
      </c>
      <c r="O126" s="8">
        <f t="shared" si="3"/>
        <v>0.4375</v>
      </c>
    </row>
    <row r="127" spans="1:15" x14ac:dyDescent="0.35">
      <c r="A127" t="s">
        <v>16</v>
      </c>
      <c r="B127" t="s">
        <v>13</v>
      </c>
      <c r="C127" t="s">
        <v>14</v>
      </c>
      <c r="D127" s="7">
        <v>43604</v>
      </c>
      <c r="E127" t="s">
        <v>27</v>
      </c>
      <c r="F127" t="s">
        <v>469</v>
      </c>
      <c r="G127" t="s">
        <v>28</v>
      </c>
      <c r="H127" t="s">
        <v>23</v>
      </c>
      <c r="I127" t="s">
        <v>52</v>
      </c>
      <c r="J127" s="8">
        <v>1.575</v>
      </c>
      <c r="K127" s="9">
        <v>0.5</v>
      </c>
      <c r="L127" s="8">
        <v>0.48749999999999999</v>
      </c>
      <c r="M127" s="8">
        <v>0.375</v>
      </c>
      <c r="N127" s="8">
        <v>0</v>
      </c>
      <c r="O127" s="8">
        <f t="shared" si="3"/>
        <v>0.86250000000000004</v>
      </c>
    </row>
    <row r="128" spans="1:15" x14ac:dyDescent="0.35">
      <c r="A128" t="s">
        <v>16</v>
      </c>
      <c r="B128" t="s">
        <v>13</v>
      </c>
      <c r="C128" t="s">
        <v>14</v>
      </c>
      <c r="D128" s="7">
        <v>43604</v>
      </c>
      <c r="E128" t="s">
        <v>163</v>
      </c>
      <c r="F128" t="s">
        <v>163</v>
      </c>
      <c r="G128" t="s">
        <v>17</v>
      </c>
      <c r="H128" t="s">
        <v>51</v>
      </c>
      <c r="I128" t="s">
        <v>52</v>
      </c>
      <c r="J128" s="8">
        <v>1.825</v>
      </c>
      <c r="K128" s="9">
        <v>2</v>
      </c>
      <c r="L128" s="8">
        <v>1.2</v>
      </c>
      <c r="M128" s="8">
        <v>0.39999999999999997</v>
      </c>
      <c r="N128" s="8">
        <v>0.13750000000000001</v>
      </c>
      <c r="O128" s="8">
        <f t="shared" si="3"/>
        <v>1.7374999999999998</v>
      </c>
    </row>
    <row r="129" spans="1:15" x14ac:dyDescent="0.35">
      <c r="A129" t="s">
        <v>16</v>
      </c>
      <c r="B129" t="s">
        <v>13</v>
      </c>
      <c r="C129" t="s">
        <v>14</v>
      </c>
      <c r="D129" s="7">
        <v>43604</v>
      </c>
      <c r="E129" t="s">
        <v>141</v>
      </c>
      <c r="F129" t="s">
        <v>500</v>
      </c>
      <c r="G129" t="s">
        <v>28</v>
      </c>
      <c r="H129" t="s">
        <v>51</v>
      </c>
      <c r="I129" t="s">
        <v>52</v>
      </c>
      <c r="J129" s="8">
        <v>1.6625000000000001</v>
      </c>
      <c r="K129" s="9">
        <v>1</v>
      </c>
      <c r="L129" s="8">
        <v>0.3125</v>
      </c>
      <c r="M129" s="8">
        <v>0.17499999999999999</v>
      </c>
      <c r="N129" s="8">
        <v>0</v>
      </c>
      <c r="O129" s="8">
        <f t="shared" si="3"/>
        <v>0.48749999999999999</v>
      </c>
    </row>
    <row r="130" spans="1:15" x14ac:dyDescent="0.35">
      <c r="A130" t="s">
        <v>16</v>
      </c>
      <c r="B130" t="s">
        <v>13</v>
      </c>
      <c r="C130" t="s">
        <v>14</v>
      </c>
      <c r="D130" s="7">
        <v>43604</v>
      </c>
      <c r="E130" t="s">
        <v>119</v>
      </c>
      <c r="F130" t="s">
        <v>119</v>
      </c>
      <c r="G130" t="s">
        <v>17</v>
      </c>
      <c r="H130" t="s">
        <v>51</v>
      </c>
      <c r="I130" t="s">
        <v>52</v>
      </c>
      <c r="J130" s="8">
        <v>1.875</v>
      </c>
      <c r="K130" s="9">
        <v>1.5</v>
      </c>
      <c r="L130" s="8">
        <v>0.8125</v>
      </c>
      <c r="M130" s="8">
        <v>0.35</v>
      </c>
      <c r="N130" s="8">
        <v>0.26250000000000001</v>
      </c>
      <c r="O130" s="8">
        <f t="shared" si="3"/>
        <v>1.425</v>
      </c>
    </row>
    <row r="131" spans="1:15" x14ac:dyDescent="0.35">
      <c r="A131" t="s">
        <v>16</v>
      </c>
      <c r="B131" t="s">
        <v>13</v>
      </c>
      <c r="C131" t="s">
        <v>14</v>
      </c>
      <c r="D131" s="7">
        <v>43604</v>
      </c>
      <c r="E131" t="s">
        <v>120</v>
      </c>
      <c r="F131" t="s">
        <v>120</v>
      </c>
      <c r="G131" t="s">
        <v>17</v>
      </c>
      <c r="H131" t="s">
        <v>51</v>
      </c>
      <c r="I131" t="s">
        <v>52</v>
      </c>
      <c r="J131" s="8">
        <v>1.825</v>
      </c>
      <c r="K131" s="9">
        <v>0.5</v>
      </c>
      <c r="L131" s="8">
        <v>1</v>
      </c>
      <c r="M131" s="8">
        <v>0.4</v>
      </c>
      <c r="N131" s="8">
        <v>0</v>
      </c>
      <c r="O131" s="8">
        <f t="shared" si="3"/>
        <v>1.4</v>
      </c>
    </row>
    <row r="132" spans="1:15" x14ac:dyDescent="0.35">
      <c r="A132" t="s">
        <v>16</v>
      </c>
      <c r="B132" t="s">
        <v>13</v>
      </c>
      <c r="C132" t="s">
        <v>14</v>
      </c>
      <c r="D132" s="7">
        <v>43604</v>
      </c>
      <c r="E132" t="s">
        <v>121</v>
      </c>
      <c r="F132" t="s">
        <v>121</v>
      </c>
      <c r="G132" t="s">
        <v>17</v>
      </c>
      <c r="H132" t="s">
        <v>51</v>
      </c>
      <c r="I132" t="s">
        <v>52</v>
      </c>
      <c r="J132" s="8">
        <v>1.85</v>
      </c>
      <c r="K132" s="9">
        <v>0.5</v>
      </c>
      <c r="L132" s="8">
        <v>0.41249999999999998</v>
      </c>
      <c r="M132" s="8">
        <v>0.5625</v>
      </c>
      <c r="N132" s="8">
        <v>0.1875</v>
      </c>
      <c r="O132" s="8">
        <f t="shared" si="3"/>
        <v>1.1625000000000001</v>
      </c>
    </row>
    <row r="133" spans="1:15" x14ac:dyDescent="0.35">
      <c r="A133" t="s">
        <v>16</v>
      </c>
      <c r="B133" t="s">
        <v>13</v>
      </c>
      <c r="C133" t="s">
        <v>14</v>
      </c>
      <c r="D133" s="7">
        <v>43604</v>
      </c>
      <c r="E133" t="s">
        <v>148</v>
      </c>
      <c r="F133" t="s">
        <v>501</v>
      </c>
      <c r="G133" t="s">
        <v>17</v>
      </c>
      <c r="H133" t="s">
        <v>51</v>
      </c>
      <c r="I133" t="s">
        <v>52</v>
      </c>
      <c r="J133" s="8">
        <v>2</v>
      </c>
      <c r="K133" s="9">
        <v>0.5</v>
      </c>
      <c r="L133" s="8">
        <v>1.3666666666666665</v>
      </c>
      <c r="M133" s="8">
        <v>1.2</v>
      </c>
      <c r="N133" s="8">
        <v>0</v>
      </c>
      <c r="O133" s="8">
        <f t="shared" si="3"/>
        <v>2.5666666666666664</v>
      </c>
    </row>
  </sheetData>
  <autoFilter ref="A1:O133" xr:uid="{32D81C37-D704-4DA4-BC06-D1FCF15CE4B2}">
    <sortState xmlns:xlrd2="http://schemas.microsoft.com/office/spreadsheetml/2017/richdata2" ref="A2:O133">
      <sortCondition ref="F1:F13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nests</vt:lpstr>
      <vt:lpstr>females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Mikát</dc:creator>
  <cp:lastModifiedBy>Michael Mikát</cp:lastModifiedBy>
  <dcterms:created xsi:type="dcterms:W3CDTF">2015-06-05T18:17:20Z</dcterms:created>
  <dcterms:modified xsi:type="dcterms:W3CDTF">2023-04-04T23:17:00Z</dcterms:modified>
</cp:coreProperties>
</file>